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★ 비서 업무\업무추진비 집행내역_경영공시 관련\ESG 추진실 발송용_경영공시 관련\"/>
    </mc:Choice>
  </mc:AlternateContent>
  <xr:revisionPtr revIDLastSave="0" documentId="13_ncr:1_{25CD5B68-7912-4AE3-A91C-2FBD9C4723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월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2" l="1"/>
  <c r="H12" i="12"/>
  <c r="C12" i="12"/>
</calcChain>
</file>

<file path=xl/sharedStrings.xml><?xml version="1.0" encoding="utf-8"?>
<sst xmlns="http://schemas.openxmlformats.org/spreadsheetml/2006/main" count="44" uniqueCount="28">
  <si>
    <t>□ 집행자 : 상임감사위원</t>
    <phoneticPr fontId="5" type="noConversion"/>
  </si>
  <si>
    <t>사용일자</t>
    <phoneticPr fontId="12" type="noConversion"/>
  </si>
  <si>
    <t>집행내역
(목 적)</t>
    <phoneticPr fontId="12" type="noConversion"/>
  </si>
  <si>
    <t>사용처(장소)</t>
  </si>
  <si>
    <t>집행대상자</t>
  </si>
  <si>
    <t>집행구분</t>
  </si>
  <si>
    <t>인원(명)</t>
  </si>
  <si>
    <t>집행금액(원)</t>
  </si>
  <si>
    <t>구분</t>
    <phoneticPr fontId="12" type="noConversion"/>
  </si>
  <si>
    <t>내역</t>
    <phoneticPr fontId="12" type="noConversion"/>
  </si>
  <si>
    <t xml:space="preserve">내부회의(협의)및 직원격려 </t>
  </si>
  <si>
    <t>내부임직원</t>
  </si>
  <si>
    <t>카드</t>
  </si>
  <si>
    <t>계</t>
    <phoneticPr fontId="12" type="noConversion"/>
  </si>
  <si>
    <t>-</t>
    <phoneticPr fontId="12" type="noConversion"/>
  </si>
  <si>
    <t>2026년 1월 업무추진비 집행내역</t>
    <phoneticPr fontId="5" type="noConversion"/>
  </si>
  <si>
    <t>전 노동조합 집행부 등과 공사 내부통제 강화 등 관련 정보교류</t>
    <phoneticPr fontId="4" type="noConversion"/>
  </si>
  <si>
    <t>봉계돼지국밥
(052-246-4477)</t>
    <phoneticPr fontId="4" type="noConversion"/>
  </si>
  <si>
    <t>E&amp;P/에너지감사팀 노고 격려 및 2026년도 감사 계획 관련 정보교류</t>
    <phoneticPr fontId="4" type="noConversion"/>
  </si>
  <si>
    <t>오리돼지요
(052-243-8282)</t>
    <phoneticPr fontId="4" type="noConversion"/>
  </si>
  <si>
    <t>수석위원 등 공사 내부통제 강화 및 감사실 운영 관련 정보교류</t>
    <phoneticPr fontId="4" type="noConversion"/>
  </si>
  <si>
    <t>다은식당
(052-246-0288)</t>
    <phoneticPr fontId="4" type="noConversion"/>
  </si>
  <si>
    <t>감사총괄팀 노고 격려 및 2026년도 연간 감사계획 수립 관련 정보교류</t>
    <phoneticPr fontId="4" type="noConversion"/>
  </si>
  <si>
    <t>㈜부라더고깃집
(052-258-7005)</t>
    <phoneticPr fontId="4" type="noConversion"/>
  </si>
  <si>
    <t>감사실 전입 직원 간담회</t>
    <phoneticPr fontId="4" type="noConversion"/>
  </si>
  <si>
    <t>파스쿠찌
(052-245-8417)</t>
    <phoneticPr fontId="4" type="noConversion"/>
  </si>
  <si>
    <t>감사자문위원 등 감사실 운영 방향 등 정보교류</t>
    <phoneticPr fontId="4" type="noConversion"/>
  </si>
  <si>
    <t>문수산상황삼계탕
(052-261-1638)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</si>
</sst>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##&quot;명&quot;"/>
    <numFmt numFmtId="178" formatCode="&quot;카&quot;&quot;드&quot;\ ###,###&quot;건&quot;"/>
    <numFmt numFmtId="179" formatCode="&quot;카드&quot;###,###,###&quot;원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u/>
      <sz val="20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8"/>
      <color indexed="8"/>
      <name val="맑은 고딕"/>
      <family val="3"/>
      <charset val="129"/>
      <scheme val="major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2"/>
      <color rgb="FF000000"/>
      <name val="휴먼명조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7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13" fillId="0" borderId="1" xfId="3" applyFont="1" applyBorder="1">
      <alignment vertical="center"/>
    </xf>
    <xf numFmtId="0" fontId="15" fillId="0" borderId="1" xfId="3" applyFont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178" fontId="16" fillId="0" borderId="1" xfId="3" applyNumberFormat="1" applyFont="1" applyFill="1" applyBorder="1" applyAlignment="1">
      <alignment horizontal="center" vertical="center"/>
    </xf>
    <xf numFmtId="179" fontId="17" fillId="0" borderId="1" xfId="1" applyNumberFormat="1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6" fontId="13" fillId="3" borderId="1" xfId="3" applyNumberFormat="1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 wrapText="1"/>
    </xf>
    <xf numFmtId="177" fontId="14" fillId="3" borderId="1" xfId="3" applyNumberFormat="1" applyFont="1" applyFill="1" applyBorder="1" applyAlignment="1">
      <alignment horizontal="center" vertical="center" wrapText="1"/>
    </xf>
    <xf numFmtId="3" fontId="14" fillId="3" borderId="1" xfId="3" applyNumberFormat="1" applyFont="1" applyFill="1" applyBorder="1" applyAlignment="1">
      <alignment horizontal="right" vertical="center" wrapText="1"/>
    </xf>
    <xf numFmtId="0" fontId="7" fillId="3" borderId="0" xfId="3" applyFont="1" applyFill="1">
      <alignment vertical="center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 xr:uid="{00000000-0005-0000-0000-000002000000}"/>
    <cellStyle name="표준 2_2014 기관장 업무추진비 집행내역(3월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FF71-7723-4083-8D4C-8AE447C49D5D}">
  <dimension ref="A1:H12"/>
  <sheetViews>
    <sheetView tabSelected="1"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21" t="s">
        <v>15</v>
      </c>
      <c r="B1" s="21"/>
      <c r="C1" s="21"/>
      <c r="D1" s="21"/>
      <c r="E1" s="21"/>
      <c r="F1" s="21"/>
      <c r="G1" s="21"/>
      <c r="H1" s="21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22" t="s">
        <v>1</v>
      </c>
      <c r="B4" s="22" t="s">
        <v>2</v>
      </c>
      <c r="C4" s="22"/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</row>
    <row r="5" spans="1:8" ht="26.25" customHeight="1" x14ac:dyDescent="0.3">
      <c r="A5" s="22"/>
      <c r="B5" s="19" t="s">
        <v>8</v>
      </c>
      <c r="C5" s="19" t="s">
        <v>9</v>
      </c>
      <c r="D5" s="22"/>
      <c r="E5" s="22"/>
      <c r="F5" s="22"/>
      <c r="G5" s="22"/>
      <c r="H5" s="22"/>
    </row>
    <row r="6" spans="1:8" s="17" customFormat="1" ht="42.75" customHeight="1" x14ac:dyDescent="0.3">
      <c r="A6" s="12">
        <v>46030</v>
      </c>
      <c r="B6" s="13" t="s">
        <v>10</v>
      </c>
      <c r="C6" s="11" t="s">
        <v>16</v>
      </c>
      <c r="D6" s="8" t="s">
        <v>17</v>
      </c>
      <c r="E6" s="14" t="s">
        <v>11</v>
      </c>
      <c r="F6" s="14" t="s">
        <v>12</v>
      </c>
      <c r="G6" s="15">
        <v>8</v>
      </c>
      <c r="H6" s="16">
        <v>259000</v>
      </c>
    </row>
    <row r="7" spans="1:8" s="17" customFormat="1" ht="42.75" customHeight="1" x14ac:dyDescent="0.3">
      <c r="A7" s="12">
        <v>46035</v>
      </c>
      <c r="B7" s="13" t="s">
        <v>10</v>
      </c>
      <c r="C7" s="11" t="s">
        <v>18</v>
      </c>
      <c r="D7" s="8" t="s">
        <v>19</v>
      </c>
      <c r="E7" s="14" t="s">
        <v>11</v>
      </c>
      <c r="F7" s="14" t="s">
        <v>12</v>
      </c>
      <c r="G7" s="15">
        <v>8</v>
      </c>
      <c r="H7" s="16">
        <v>327000</v>
      </c>
    </row>
    <row r="8" spans="1:8" s="17" customFormat="1" ht="42.75" customHeight="1" x14ac:dyDescent="0.3">
      <c r="A8" s="12">
        <v>46043</v>
      </c>
      <c r="B8" s="13" t="s">
        <v>10</v>
      </c>
      <c r="C8" s="11" t="s">
        <v>20</v>
      </c>
      <c r="D8" s="11" t="s">
        <v>21</v>
      </c>
      <c r="E8" s="14" t="s">
        <v>11</v>
      </c>
      <c r="F8" s="14" t="s">
        <v>12</v>
      </c>
      <c r="G8" s="15">
        <v>5</v>
      </c>
      <c r="H8" s="16">
        <v>228000</v>
      </c>
    </row>
    <row r="9" spans="1:8" s="17" customFormat="1" ht="42.75" customHeight="1" x14ac:dyDescent="0.3">
      <c r="A9" s="12">
        <v>46045</v>
      </c>
      <c r="B9" s="13" t="s">
        <v>10</v>
      </c>
      <c r="C9" s="11" t="s">
        <v>22</v>
      </c>
      <c r="D9" s="11" t="s">
        <v>23</v>
      </c>
      <c r="E9" s="14" t="s">
        <v>11</v>
      </c>
      <c r="F9" s="14" t="s">
        <v>12</v>
      </c>
      <c r="G9" s="15">
        <v>5</v>
      </c>
      <c r="H9" s="16">
        <v>249000</v>
      </c>
    </row>
    <row r="10" spans="1:8" s="17" customFormat="1" ht="42.75" customHeight="1" x14ac:dyDescent="0.3">
      <c r="A10" s="12">
        <v>46049</v>
      </c>
      <c r="B10" s="13" t="s">
        <v>10</v>
      </c>
      <c r="C10" s="11" t="s">
        <v>24</v>
      </c>
      <c r="D10" s="11" t="s">
        <v>25</v>
      </c>
      <c r="E10" s="14" t="s">
        <v>11</v>
      </c>
      <c r="F10" s="14" t="s">
        <v>12</v>
      </c>
      <c r="G10" s="15">
        <v>8</v>
      </c>
      <c r="H10" s="16">
        <v>39100</v>
      </c>
    </row>
    <row r="11" spans="1:8" s="17" customFormat="1" ht="42.75" customHeight="1" x14ac:dyDescent="0.3">
      <c r="A11" s="12">
        <v>46049</v>
      </c>
      <c r="B11" s="13" t="s">
        <v>10</v>
      </c>
      <c r="C11" s="11" t="s">
        <v>26</v>
      </c>
      <c r="D11" s="11" t="s">
        <v>27</v>
      </c>
      <c r="E11" s="14" t="s">
        <v>11</v>
      </c>
      <c r="F11" s="14" t="s">
        <v>12</v>
      </c>
      <c r="G11" s="15">
        <v>4</v>
      </c>
      <c r="H11" s="16">
        <v>121000</v>
      </c>
    </row>
    <row r="12" spans="1:8" ht="36.75" customHeight="1" x14ac:dyDescent="0.3">
      <c r="A12" s="5"/>
      <c r="B12" s="6" t="s">
        <v>13</v>
      </c>
      <c r="C12" s="7" t="str">
        <f>COUNTA(C6:C11)&amp;"건"</f>
        <v>6건</v>
      </c>
      <c r="D12" s="20" t="s">
        <v>14</v>
      </c>
      <c r="E12" s="20"/>
      <c r="F12" s="9">
        <f>COUNTA(F6:F11)</f>
        <v>6</v>
      </c>
      <c r="G12" s="18" t="s">
        <v>14</v>
      </c>
      <c r="H12" s="10">
        <f>SUM(H6:H11)</f>
        <v>1223100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1" xr:uid="{26D8C906-FFD5-4F31-9F5B-E3523A2F98B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924E4BDB-D813-47B1-AE09-B7660C28AAAE}">
      <formula1>"정부기관 업무관계자,내부임직원, 대외기관 업무관계자, 기타 업무관계자"</formula1>
    </dataValidation>
    <dataValidation type="list" allowBlank="1" showInputMessage="1" showErrorMessage="1" sqref="F6:F11" xr:uid="{4F288DE0-3820-4B8E-8E7F-0049A591C6F9}">
      <formula1>"카드, 현금"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고채인</dc:creator>
  <cp:lastModifiedBy>고채인</cp:lastModifiedBy>
  <cp:lastPrinted>2025-10-28T06:50:20Z</cp:lastPrinted>
  <dcterms:created xsi:type="dcterms:W3CDTF">2025-01-02T02:19:34Z</dcterms:created>
  <dcterms:modified xsi:type="dcterms:W3CDTF">2026-02-04T01:32:43Z</dcterms:modified>
</cp:coreProperties>
</file>