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개인문서함\other\기타\주무행정\2022\공사홈페이지F&amp;Q\"/>
    </mc:Choice>
  </mc:AlternateContent>
  <bookViews>
    <workbookView xWindow="0" yWindow="0" windowWidth="28800" windowHeight="12060"/>
  </bookViews>
  <sheets>
    <sheet name="Sheet1" sheetId="1" r:id="rId1"/>
  </sheets>
  <calcPr calcId="152511" iterateDelta="9.999999999999445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2" i="1"/>
</calcChain>
</file>

<file path=xl/sharedStrings.xml><?xml version="1.0" encoding="utf-8"?>
<sst xmlns="http://schemas.openxmlformats.org/spreadsheetml/2006/main" count="82" uniqueCount="82">
  <si>
    <t>캐나다</t>
    <phoneticPr fontId="3" type="noConversion"/>
  </si>
  <si>
    <t>멕시코</t>
    <phoneticPr fontId="3" type="noConversion"/>
  </si>
  <si>
    <t>미국</t>
    <phoneticPr fontId="3" type="noConversion"/>
  </si>
  <si>
    <t>아르헨티나</t>
    <phoneticPr fontId="3" type="noConversion"/>
  </si>
  <si>
    <t>브라질</t>
    <phoneticPr fontId="3" type="noConversion"/>
  </si>
  <si>
    <t>칠레</t>
    <phoneticPr fontId="3" type="noConversion"/>
  </si>
  <si>
    <t>콜롬비아</t>
    <phoneticPr fontId="3" type="noConversion"/>
  </si>
  <si>
    <t>에콰도르</t>
    <phoneticPr fontId="3" type="noConversion"/>
  </si>
  <si>
    <t>페루</t>
    <phoneticPr fontId="3" type="noConversion"/>
  </si>
  <si>
    <t>베네수엘라</t>
    <phoneticPr fontId="3" type="noConversion"/>
  </si>
  <si>
    <t>오스트리아</t>
    <phoneticPr fontId="3" type="noConversion"/>
  </si>
  <si>
    <t>벨기에</t>
    <phoneticPr fontId="3" type="noConversion"/>
  </si>
  <si>
    <t>불가리</t>
    <phoneticPr fontId="3" type="noConversion"/>
  </si>
  <si>
    <t>체코</t>
    <phoneticPr fontId="3" type="noConversion"/>
  </si>
  <si>
    <t>덴마크</t>
    <phoneticPr fontId="3" type="noConversion"/>
  </si>
  <si>
    <t>핀란드</t>
    <phoneticPr fontId="3" type="noConversion"/>
  </si>
  <si>
    <t>프랑스</t>
    <phoneticPr fontId="3" type="noConversion"/>
  </si>
  <si>
    <t>독일</t>
    <phoneticPr fontId="3" type="noConversion"/>
  </si>
  <si>
    <t>그리스</t>
    <phoneticPr fontId="3" type="noConversion"/>
  </si>
  <si>
    <t>헝가리</t>
    <phoneticPr fontId="3" type="noConversion"/>
  </si>
  <si>
    <t>아일랜드</t>
    <phoneticPr fontId="3" type="noConversion"/>
  </si>
  <si>
    <t>이탈리아</t>
    <phoneticPr fontId="3" type="noConversion"/>
  </si>
  <si>
    <t>리투아니아</t>
    <phoneticPr fontId="3" type="noConversion"/>
  </si>
  <si>
    <t>네덜란드</t>
    <phoneticPr fontId="3" type="noConversion"/>
  </si>
  <si>
    <t>노르웨이</t>
    <phoneticPr fontId="3" type="noConversion"/>
  </si>
  <si>
    <t>폴란드</t>
    <phoneticPr fontId="3" type="noConversion"/>
  </si>
  <si>
    <t>포르투갈</t>
    <phoneticPr fontId="3" type="noConversion"/>
  </si>
  <si>
    <t>루마니아</t>
    <phoneticPr fontId="3" type="noConversion"/>
  </si>
  <si>
    <t>슬로바키아</t>
    <phoneticPr fontId="3" type="noConversion"/>
  </si>
  <si>
    <t>스페인</t>
    <phoneticPr fontId="3" type="noConversion"/>
  </si>
  <si>
    <t>스웨덴</t>
    <phoneticPr fontId="3" type="noConversion"/>
  </si>
  <si>
    <t>스위스</t>
    <phoneticPr fontId="3" type="noConversion"/>
  </si>
  <si>
    <t>터키</t>
    <phoneticPr fontId="3" type="noConversion"/>
  </si>
  <si>
    <t>우크라이나</t>
    <phoneticPr fontId="3" type="noConversion"/>
  </si>
  <si>
    <t>영국</t>
    <phoneticPr fontId="3" type="noConversion"/>
  </si>
  <si>
    <t>아제르바이잔</t>
    <phoneticPr fontId="3" type="noConversion"/>
  </si>
  <si>
    <t>벨라루스</t>
    <phoneticPr fontId="3" type="noConversion"/>
  </si>
  <si>
    <t>카자흐스탄</t>
    <phoneticPr fontId="3" type="noConversion"/>
  </si>
  <si>
    <t>러시아</t>
    <phoneticPr fontId="3" type="noConversion"/>
  </si>
  <si>
    <t>트르크메니스탄</t>
    <phoneticPr fontId="3" type="noConversion"/>
  </si>
  <si>
    <t>이란</t>
    <phoneticPr fontId="3" type="noConversion"/>
  </si>
  <si>
    <t>이스라엘</t>
    <phoneticPr fontId="3" type="noConversion"/>
  </si>
  <si>
    <t>쿠웨이트</t>
    <phoneticPr fontId="3" type="noConversion"/>
  </si>
  <si>
    <t>카타르</t>
    <phoneticPr fontId="3" type="noConversion"/>
  </si>
  <si>
    <t>사우디아라비아</t>
    <phoneticPr fontId="3" type="noConversion"/>
  </si>
  <si>
    <t>UAE</t>
    <phoneticPr fontId="3" type="noConversion"/>
  </si>
  <si>
    <t>알제리</t>
    <phoneticPr fontId="3" type="noConversion"/>
  </si>
  <si>
    <t>이집트</t>
    <phoneticPr fontId="3" type="noConversion"/>
  </si>
  <si>
    <t>호주</t>
    <phoneticPr fontId="3" type="noConversion"/>
  </si>
  <si>
    <t>방글라데시</t>
    <phoneticPr fontId="3" type="noConversion"/>
  </si>
  <si>
    <t>중국</t>
    <phoneticPr fontId="3" type="noConversion"/>
  </si>
  <si>
    <t>홍콩</t>
    <phoneticPr fontId="3" type="noConversion"/>
  </si>
  <si>
    <t>인도</t>
    <phoneticPr fontId="3" type="noConversion"/>
  </si>
  <si>
    <t>인도네시아</t>
    <phoneticPr fontId="3" type="noConversion"/>
  </si>
  <si>
    <t>일본</t>
    <phoneticPr fontId="3" type="noConversion"/>
  </si>
  <si>
    <t>말레이시아</t>
    <phoneticPr fontId="3" type="noConversion"/>
  </si>
  <si>
    <t>뉴질랜드</t>
    <phoneticPr fontId="3" type="noConversion"/>
  </si>
  <si>
    <t>파키스탄</t>
    <phoneticPr fontId="3" type="noConversion"/>
  </si>
  <si>
    <t>필리핀</t>
    <phoneticPr fontId="3" type="noConversion"/>
  </si>
  <si>
    <t>싱가포르</t>
    <phoneticPr fontId="3" type="noConversion"/>
  </si>
  <si>
    <t>대만</t>
    <phoneticPr fontId="3" type="noConversion"/>
  </si>
  <si>
    <t>태국</t>
    <phoneticPr fontId="3" type="noConversion"/>
  </si>
  <si>
    <t>베트남</t>
    <phoneticPr fontId="3" type="noConversion"/>
  </si>
  <si>
    <t>합계</t>
    <phoneticPr fontId="3" type="noConversion"/>
  </si>
  <si>
    <t>* 출처 : BP 『Statistical Review of World Energy('21.7월)』</t>
    <phoneticPr fontId="3" type="noConversion"/>
  </si>
  <si>
    <t>한국</t>
    <phoneticPr fontId="3" type="noConversion"/>
  </si>
  <si>
    <t>단위:천b/d</t>
    <phoneticPr fontId="3" type="noConversion"/>
  </si>
  <si>
    <t>북미 소계</t>
    <phoneticPr fontId="3" type="noConversion"/>
  </si>
  <si>
    <t>트리니다드 토바고</t>
    <phoneticPr fontId="3" type="noConversion"/>
  </si>
  <si>
    <t>기타 중남미</t>
    <phoneticPr fontId="3" type="noConversion"/>
  </si>
  <si>
    <t>중남미 소계</t>
    <phoneticPr fontId="3" type="noConversion"/>
  </si>
  <si>
    <t>기타 유럽&amp;유라시아</t>
    <phoneticPr fontId="3" type="noConversion"/>
  </si>
  <si>
    <t>유럽 및 유라시아 소계</t>
    <phoneticPr fontId="3" type="noConversion"/>
  </si>
  <si>
    <t>기타 중동</t>
    <phoneticPr fontId="3" type="noConversion"/>
  </si>
  <si>
    <t>중동 소계</t>
    <phoneticPr fontId="3" type="noConversion"/>
  </si>
  <si>
    <t>기타 아프리카</t>
    <phoneticPr fontId="3" type="noConversion"/>
  </si>
  <si>
    <t>아프리카 소계</t>
    <phoneticPr fontId="3" type="noConversion"/>
  </si>
  <si>
    <t>기타 아시아</t>
    <phoneticPr fontId="3" type="noConversion"/>
  </si>
  <si>
    <t>아시아 소계</t>
    <phoneticPr fontId="3" type="noConversion"/>
  </si>
  <si>
    <t>OECD 국가</t>
    <phoneticPr fontId="3" type="noConversion"/>
  </si>
  <si>
    <t>비OECD 국가</t>
    <phoneticPr fontId="3" type="noConversion"/>
  </si>
  <si>
    <t>2020점유율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</si>
</sst>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gt;0.05]0;[=0]\-;\^"/>
    <numFmt numFmtId="177" formatCode="#,##0_ "/>
    <numFmt numFmtId="180" formatCode="0.0%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theme="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66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2" applyNumberFormat="1" applyFont="1" applyAlignment="1">
      <alignment horizontal="right" vertical="center"/>
    </xf>
    <xf numFmtId="176" fontId="7" fillId="0" borderId="0" xfId="2" applyNumberFormat="1" applyFont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vertical="center"/>
    </xf>
    <xf numFmtId="0" fontId="8" fillId="5" borderId="0" xfId="0" applyFont="1" applyFill="1" applyAlignment="1">
      <alignment horizontal="center" vertical="center"/>
    </xf>
    <xf numFmtId="177" fontId="8" fillId="5" borderId="0" xfId="0" applyNumberFormat="1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176" fontId="8" fillId="3" borderId="0" xfId="2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180" fontId="4" fillId="0" borderId="0" xfId="1" applyNumberFormat="1" applyFont="1" applyAlignment="1">
      <alignment vertical="center"/>
    </xf>
    <xf numFmtId="180" fontId="8" fillId="5" borderId="0" xfId="1" applyNumberFormat="1" applyFont="1" applyFill="1" applyAlignment="1">
      <alignment vertical="center"/>
    </xf>
    <xf numFmtId="180" fontId="6" fillId="0" borderId="0" xfId="1" applyNumberFormat="1" applyFont="1" applyAlignment="1">
      <alignment horizontal="center" vertical="center"/>
    </xf>
    <xf numFmtId="180" fontId="7" fillId="0" borderId="0" xfId="1" applyNumberFormat="1" applyFont="1" applyAlignment="1">
      <alignment horizontal="right" vertical="center"/>
    </xf>
    <xf numFmtId="180" fontId="7" fillId="4" borderId="1" xfId="1" applyNumberFormat="1" applyFont="1" applyFill="1" applyBorder="1" applyAlignment="1">
      <alignment vertical="center"/>
    </xf>
    <xf numFmtId="180" fontId="8" fillId="3" borderId="0" xfId="1" applyNumberFormat="1" applyFont="1" applyFill="1" applyAlignment="1">
      <alignment horizontal="right" vertical="center"/>
    </xf>
  </cellXfs>
  <cellStyles count="3">
    <cellStyle name="Normal 2" xfId="2"/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customHeight="1" x14ac:dyDescent="0.3"/>
  <cols>
    <col min="1" max="1" width="25" style="13" customWidth="1"/>
    <col min="2" max="22" width="8.875" style="4" customWidth="1"/>
    <col min="23" max="23" width="8.875" style="14" customWidth="1"/>
    <col min="24" max="16384" width="9" style="4"/>
  </cols>
  <sheetData>
    <row r="1" spans="1:23" ht="15" customHeight="1" x14ac:dyDescent="0.3">
      <c r="A1" s="1" t="s">
        <v>66</v>
      </c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  <c r="M1" s="1">
        <v>2011</v>
      </c>
      <c r="N1" s="2">
        <v>2012</v>
      </c>
      <c r="O1" s="2">
        <v>2013</v>
      </c>
      <c r="P1" s="2">
        <v>2014</v>
      </c>
      <c r="Q1" s="2">
        <v>2015</v>
      </c>
      <c r="R1" s="2">
        <v>2016</v>
      </c>
      <c r="S1" s="2">
        <v>2017</v>
      </c>
      <c r="T1" s="2">
        <v>2018</v>
      </c>
      <c r="U1" s="2">
        <v>2019</v>
      </c>
      <c r="V1" s="3">
        <v>2020</v>
      </c>
      <c r="W1" s="16" t="s">
        <v>81</v>
      </c>
    </row>
    <row r="2" spans="1:23" ht="15" customHeight="1" x14ac:dyDescent="0.3">
      <c r="A2" s="1" t="s">
        <v>0</v>
      </c>
      <c r="B2" s="5">
        <v>2067.1669232966101</v>
      </c>
      <c r="C2" s="5">
        <v>2142.9936639759421</v>
      </c>
      <c r="D2" s="5">
        <v>2236.1380065311696</v>
      </c>
      <c r="E2" s="5">
        <v>2306.6579860025599</v>
      </c>
      <c r="F2" s="5">
        <v>2405.6051415589332</v>
      </c>
      <c r="G2" s="5">
        <v>2348.1845227985318</v>
      </c>
      <c r="H2" s="5">
        <v>2378.8805224643406</v>
      </c>
      <c r="I2" s="5">
        <v>2455.3336028647923</v>
      </c>
      <c r="J2" s="5">
        <v>2364.5993562695867</v>
      </c>
      <c r="K2" s="5">
        <v>2310.0251887952954</v>
      </c>
      <c r="L2" s="5">
        <v>2413.8242984270223</v>
      </c>
      <c r="M2" s="5">
        <v>2444.6495407793482</v>
      </c>
      <c r="N2" s="5">
        <v>2481.524532059223</v>
      </c>
      <c r="O2" s="5">
        <v>2476.9336745770829</v>
      </c>
      <c r="P2" s="5">
        <v>2477.9969110781667</v>
      </c>
      <c r="Q2" s="5">
        <v>2498.387960538982</v>
      </c>
      <c r="R2" s="5">
        <v>2506.7552657796887</v>
      </c>
      <c r="S2" s="5">
        <v>2485.9486104470493</v>
      </c>
      <c r="T2" s="5">
        <v>2565.9274313356982</v>
      </c>
      <c r="U2" s="5">
        <v>2605.012142974399</v>
      </c>
      <c r="V2" s="6">
        <v>2341.9962512834222</v>
      </c>
      <c r="W2" s="17">
        <f>V2/$V$78</f>
        <v>2.5714133945059794E-2</v>
      </c>
    </row>
    <row r="3" spans="1:23" ht="15" customHeight="1" x14ac:dyDescent="0.3">
      <c r="A3" s="1" t="s">
        <v>1</v>
      </c>
      <c r="B3" s="5">
        <v>1954.570985082232</v>
      </c>
      <c r="C3" s="5">
        <v>1927.7314920375718</v>
      </c>
      <c r="D3" s="5">
        <v>1850.4894234273568</v>
      </c>
      <c r="E3" s="5">
        <v>1903.174119351298</v>
      </c>
      <c r="F3" s="5">
        <v>1977.7855579968323</v>
      </c>
      <c r="G3" s="5">
        <v>2020.2041209479853</v>
      </c>
      <c r="H3" s="5">
        <v>2010.970558140604</v>
      </c>
      <c r="I3" s="5">
        <v>2091.6418280711114</v>
      </c>
      <c r="J3" s="5">
        <v>2083.293209474974</v>
      </c>
      <c r="K3" s="5">
        <v>2024.414417256176</v>
      </c>
      <c r="L3" s="5">
        <v>2042.9763513322459</v>
      </c>
      <c r="M3" s="5">
        <v>2068.1354603237487</v>
      </c>
      <c r="N3" s="5">
        <v>2086.4588482310382</v>
      </c>
      <c r="O3" s="5">
        <v>2037.6275066442349</v>
      </c>
      <c r="P3" s="5">
        <v>1965.0496314214906</v>
      </c>
      <c r="Q3" s="5">
        <v>1944.9831604020005</v>
      </c>
      <c r="R3" s="5">
        <v>1956.1964775688673</v>
      </c>
      <c r="S3" s="5">
        <v>1889.6016295361724</v>
      </c>
      <c r="T3" s="5">
        <v>1842.2936196782887</v>
      </c>
      <c r="U3" s="5">
        <v>1704.5757064750287</v>
      </c>
      <c r="V3" s="6">
        <v>1318.6924409595156</v>
      </c>
      <c r="W3" s="17">
        <f t="shared" ref="W3:W66" si="0">V3/$V$78</f>
        <v>1.4478688443924097E-2</v>
      </c>
    </row>
    <row r="4" spans="1:23" ht="15" customHeight="1" x14ac:dyDescent="0.3">
      <c r="A4" s="1" t="s">
        <v>2</v>
      </c>
      <c r="B4" s="5">
        <v>19701.079081967211</v>
      </c>
      <c r="C4" s="5">
        <v>19648.70510684932</v>
      </c>
      <c r="D4" s="5">
        <v>19761.309276712331</v>
      </c>
      <c r="E4" s="5">
        <v>20033.507967123285</v>
      </c>
      <c r="F4" s="5">
        <v>20731.152521857923</v>
      </c>
      <c r="G4" s="5">
        <v>20802.157120547941</v>
      </c>
      <c r="H4" s="5">
        <v>20687.418328767126</v>
      </c>
      <c r="I4" s="5">
        <v>20680.380526027395</v>
      </c>
      <c r="J4" s="5">
        <v>19497.966571038254</v>
      </c>
      <c r="K4" s="5">
        <v>18771.398224657532</v>
      </c>
      <c r="L4" s="5">
        <v>19177.539410958911</v>
      </c>
      <c r="M4" s="5">
        <v>18895.507369863015</v>
      </c>
      <c r="N4" s="5">
        <v>18482.354292349726</v>
      </c>
      <c r="O4" s="5">
        <v>18966.515808219177</v>
      </c>
      <c r="P4" s="5">
        <v>19100.464975342475</v>
      </c>
      <c r="Q4" s="5">
        <v>19531.636512328769</v>
      </c>
      <c r="R4" s="5">
        <v>19691.896090163929</v>
      </c>
      <c r="S4" s="5">
        <v>19951.923920547943</v>
      </c>
      <c r="T4" s="5">
        <v>20511.592342465756</v>
      </c>
      <c r="U4" s="5">
        <v>20542.857972602738</v>
      </c>
      <c r="V4" s="6">
        <v>18120.471256830602</v>
      </c>
      <c r="W4" s="17">
        <f t="shared" si="0"/>
        <v>0.19895515408720429</v>
      </c>
    </row>
    <row r="5" spans="1:23" ht="15" customHeight="1" x14ac:dyDescent="0.3">
      <c r="A5" s="7" t="s">
        <v>67</v>
      </c>
      <c r="B5" s="8">
        <v>23722.816990346051</v>
      </c>
      <c r="C5" s="8">
        <v>23719.430262862836</v>
      </c>
      <c r="D5" s="8">
        <v>23847.936706670858</v>
      </c>
      <c r="E5" s="8">
        <v>24243.340072477142</v>
      </c>
      <c r="F5" s="8">
        <v>25114.543221413689</v>
      </c>
      <c r="G5" s="8">
        <v>25170.54576429446</v>
      </c>
      <c r="H5" s="8">
        <v>25077.269409372071</v>
      </c>
      <c r="I5" s="8">
        <v>25227.3559569633</v>
      </c>
      <c r="J5" s="8">
        <v>23945.859136782816</v>
      </c>
      <c r="K5" s="8">
        <v>23105.837830709002</v>
      </c>
      <c r="L5" s="8">
        <v>23634.340060718179</v>
      </c>
      <c r="M5" s="8">
        <v>23408.292370966112</v>
      </c>
      <c r="N5" s="8">
        <v>23050.337672639987</v>
      </c>
      <c r="O5" s="8">
        <v>23481.076989440495</v>
      </c>
      <c r="P5" s="8">
        <v>23543.511517842133</v>
      </c>
      <c r="Q5" s="8">
        <v>23975.00763326975</v>
      </c>
      <c r="R5" s="8">
        <v>24154.847833512486</v>
      </c>
      <c r="S5" s="8">
        <v>24327.474160531165</v>
      </c>
      <c r="T5" s="8">
        <v>24919.813393479744</v>
      </c>
      <c r="U5" s="8">
        <v>24852.445822052166</v>
      </c>
      <c r="V5" s="8">
        <v>21781.159949073539</v>
      </c>
      <c r="W5" s="18">
        <f t="shared" si="0"/>
        <v>0.23914797647618818</v>
      </c>
    </row>
    <row r="6" spans="1:23" ht="15" customHeight="1" x14ac:dyDescent="0.3">
      <c r="A6" s="1" t="s">
        <v>3</v>
      </c>
      <c r="B6" s="5">
        <v>467.26338797814213</v>
      </c>
      <c r="C6" s="5">
        <v>445.53224657534241</v>
      </c>
      <c r="D6" s="5">
        <v>422.879698630137</v>
      </c>
      <c r="E6" s="5">
        <v>432.23610958904106</v>
      </c>
      <c r="F6" s="5">
        <v>461.3293169398907</v>
      </c>
      <c r="G6" s="5">
        <v>481.56995205479456</v>
      </c>
      <c r="H6" s="5">
        <v>507.18493617406523</v>
      </c>
      <c r="I6" s="5">
        <v>566.68761278752197</v>
      </c>
      <c r="J6" s="5">
        <v>571.32161925191258</v>
      </c>
      <c r="K6" s="5">
        <v>551.29028845822404</v>
      </c>
      <c r="L6" s="5">
        <v>596.59176618813035</v>
      </c>
      <c r="M6" s="5">
        <v>629.42983779609881</v>
      </c>
      <c r="N6" s="5">
        <v>669.08100658868398</v>
      </c>
      <c r="O6" s="5">
        <v>713.48718701203529</v>
      </c>
      <c r="P6" s="5">
        <v>708.65002370519619</v>
      </c>
      <c r="Q6" s="5">
        <v>726.97779719432788</v>
      </c>
      <c r="R6" s="5">
        <v>710.92305538584628</v>
      </c>
      <c r="S6" s="5">
        <v>710.88229097950466</v>
      </c>
      <c r="T6" s="5">
        <v>680.11662664590085</v>
      </c>
      <c r="U6" s="5">
        <v>603.01484905313271</v>
      </c>
      <c r="V6" s="6">
        <v>525.41964692146462</v>
      </c>
      <c r="W6" s="17">
        <f t="shared" si="0"/>
        <v>5.7688867652544908E-3</v>
      </c>
    </row>
    <row r="7" spans="1:23" ht="15" customHeight="1" x14ac:dyDescent="0.3">
      <c r="A7" s="1" t="s">
        <v>4</v>
      </c>
      <c r="B7" s="5">
        <v>2039.9157575125312</v>
      </c>
      <c r="C7" s="5">
        <v>2062.7803913107164</v>
      </c>
      <c r="D7" s="5">
        <v>2044.6489547274516</v>
      </c>
      <c r="E7" s="5">
        <v>1984.0862828742479</v>
      </c>
      <c r="F7" s="5">
        <v>2064.7522095616905</v>
      </c>
      <c r="G7" s="5">
        <v>2123.3406001516241</v>
      </c>
      <c r="H7" s="5">
        <v>2152.2427552813556</v>
      </c>
      <c r="I7" s="5">
        <v>2308.348624160084</v>
      </c>
      <c r="J7" s="5">
        <v>2481.2755203544739</v>
      </c>
      <c r="K7" s="5">
        <v>2497.9325122055106</v>
      </c>
      <c r="L7" s="5">
        <v>2713.5441948158705</v>
      </c>
      <c r="M7" s="5">
        <v>2831.920379163656</v>
      </c>
      <c r="N7" s="5">
        <v>2884.2422623170351</v>
      </c>
      <c r="O7" s="5">
        <v>3099.7949852130419</v>
      </c>
      <c r="P7" s="5">
        <v>3213.588463487612</v>
      </c>
      <c r="Q7" s="5">
        <v>3138.2021184681184</v>
      </c>
      <c r="R7" s="5">
        <v>2957.4154017395381</v>
      </c>
      <c r="S7" s="5">
        <v>3029.5711410481013</v>
      </c>
      <c r="T7" s="5">
        <v>3025.5040059421799</v>
      </c>
      <c r="U7" s="5">
        <v>3142.140135340162</v>
      </c>
      <c r="V7" s="6">
        <v>3018.6046996939053</v>
      </c>
      <c r="W7" s="17">
        <f t="shared" si="0"/>
        <v>3.3143010170310738E-2</v>
      </c>
    </row>
    <row r="8" spans="1:23" ht="15" customHeight="1" x14ac:dyDescent="0.3">
      <c r="A8" s="1" t="s">
        <v>5</v>
      </c>
      <c r="B8" s="5">
        <v>253.12626863785991</v>
      </c>
      <c r="C8" s="5">
        <v>242.31397618785095</v>
      </c>
      <c r="D8" s="5">
        <v>251.97382034780426</v>
      </c>
      <c r="E8" s="5">
        <v>243.93935134479918</v>
      </c>
      <c r="F8" s="5">
        <v>257.4065502555506</v>
      </c>
      <c r="G8" s="5">
        <v>266.13020813969138</v>
      </c>
      <c r="H8" s="5">
        <v>293.48980004734972</v>
      </c>
      <c r="I8" s="5">
        <v>377.10265617624827</v>
      </c>
      <c r="J8" s="5">
        <v>389.93318237733615</v>
      </c>
      <c r="K8" s="5">
        <v>383.49173846953664</v>
      </c>
      <c r="L8" s="5">
        <v>342.63949974840011</v>
      </c>
      <c r="M8" s="5">
        <v>371.00992071820224</v>
      </c>
      <c r="N8" s="5">
        <v>375.60493071434115</v>
      </c>
      <c r="O8" s="5">
        <v>362.47615477732603</v>
      </c>
      <c r="P8" s="5">
        <v>353.08636752040326</v>
      </c>
      <c r="Q8" s="5">
        <v>355.47313519703283</v>
      </c>
      <c r="R8" s="5">
        <v>377.02296364867357</v>
      </c>
      <c r="S8" s="5">
        <v>363.74145391052957</v>
      </c>
      <c r="T8" s="5">
        <v>378.95514498737964</v>
      </c>
      <c r="U8" s="5">
        <v>379.22625249082137</v>
      </c>
      <c r="V8" s="6">
        <v>346.64201515633226</v>
      </c>
      <c r="W8" s="17">
        <f t="shared" si="0"/>
        <v>3.8059835509261348E-3</v>
      </c>
    </row>
    <row r="9" spans="1:23" ht="15" customHeight="1" x14ac:dyDescent="0.3">
      <c r="A9" s="1" t="s">
        <v>6</v>
      </c>
      <c r="B9" s="5">
        <v>238.96280327868851</v>
      </c>
      <c r="C9" s="5">
        <v>225.42008219178075</v>
      </c>
      <c r="D9" s="5">
        <v>221.28661643835616</v>
      </c>
      <c r="E9" s="5">
        <v>229.42995013698629</v>
      </c>
      <c r="F9" s="5">
        <v>228.21385546448087</v>
      </c>
      <c r="G9" s="5">
        <v>237.37452260273977</v>
      </c>
      <c r="H9" s="5">
        <v>234.57150000000001</v>
      </c>
      <c r="I9" s="5">
        <v>232.1155515068493</v>
      </c>
      <c r="J9" s="5">
        <v>249.50025650273224</v>
      </c>
      <c r="K9" s="5">
        <v>250.97984366575045</v>
      </c>
      <c r="L9" s="5">
        <v>266.17697702778435</v>
      </c>
      <c r="M9" s="5">
        <v>275.14921259143807</v>
      </c>
      <c r="N9" s="5">
        <v>295.84355524422841</v>
      </c>
      <c r="O9" s="5">
        <v>294.24229910314261</v>
      </c>
      <c r="P9" s="5">
        <v>309.75431190339793</v>
      </c>
      <c r="Q9" s="5">
        <v>330.40348664763735</v>
      </c>
      <c r="R9" s="5">
        <v>337.46866202765074</v>
      </c>
      <c r="S9" s="5">
        <v>331.76630717826833</v>
      </c>
      <c r="T9" s="5">
        <v>343.72853785364441</v>
      </c>
      <c r="U9" s="5">
        <v>358.35343655060205</v>
      </c>
      <c r="V9" s="6">
        <v>294.33043912421709</v>
      </c>
      <c r="W9" s="17">
        <f t="shared" si="0"/>
        <v>3.2316244450010744E-3</v>
      </c>
    </row>
    <row r="10" spans="1:23" ht="15" customHeight="1" x14ac:dyDescent="0.3">
      <c r="A10" s="1" t="s">
        <v>7</v>
      </c>
      <c r="B10" s="5">
        <v>138.77568306010929</v>
      </c>
      <c r="C10" s="5">
        <v>144.07386301369866</v>
      </c>
      <c r="D10" s="5">
        <v>143.29591780821917</v>
      </c>
      <c r="E10" s="5">
        <v>147.51271232876712</v>
      </c>
      <c r="F10" s="5">
        <v>154.56460545144549</v>
      </c>
      <c r="G10" s="5">
        <v>169.15414442267354</v>
      </c>
      <c r="H10" s="5">
        <v>179.65388277883616</v>
      </c>
      <c r="I10" s="5">
        <v>182.7494543378703</v>
      </c>
      <c r="J10" s="5">
        <v>188.07439246679269</v>
      </c>
      <c r="K10" s="5">
        <v>190.66661604693621</v>
      </c>
      <c r="L10" s="5">
        <v>220.41987397260274</v>
      </c>
      <c r="M10" s="5">
        <v>226.11709589041095</v>
      </c>
      <c r="N10" s="5">
        <v>232.97557923497266</v>
      </c>
      <c r="O10" s="5">
        <v>247.41898630136984</v>
      </c>
      <c r="P10" s="5">
        <v>260.37183013698632</v>
      </c>
      <c r="Q10" s="5">
        <v>254.21316986301369</v>
      </c>
      <c r="R10" s="5">
        <v>239.75854918032786</v>
      </c>
      <c r="S10" s="5">
        <v>237.15062191780819</v>
      </c>
      <c r="T10" s="5">
        <v>255.28866575342465</v>
      </c>
      <c r="U10" s="5">
        <v>249.31477260273968</v>
      </c>
      <c r="V10" s="6">
        <v>203.06567759562839</v>
      </c>
      <c r="W10" s="17">
        <f t="shared" si="0"/>
        <v>2.2295757435464849E-3</v>
      </c>
    </row>
    <row r="11" spans="1:23" ht="15" customHeight="1" x14ac:dyDescent="0.3">
      <c r="A11" s="1" t="s">
        <v>8</v>
      </c>
      <c r="B11" s="5">
        <v>154.98909836065576</v>
      </c>
      <c r="C11" s="5">
        <v>147.28901369863019</v>
      </c>
      <c r="D11" s="5">
        <v>146.98583561597474</v>
      </c>
      <c r="E11" s="5">
        <v>139.82854794554109</v>
      </c>
      <c r="F11" s="5">
        <v>153.00519125581499</v>
      </c>
      <c r="G11" s="5">
        <v>154.35488610657461</v>
      </c>
      <c r="H11" s="5">
        <v>148.53761160208055</v>
      </c>
      <c r="I11" s="5">
        <v>157.38983201408922</v>
      </c>
      <c r="J11" s="5">
        <v>175.0207630481074</v>
      </c>
      <c r="K11" s="5">
        <v>182.18784991894489</v>
      </c>
      <c r="L11" s="5">
        <v>195.51847902624996</v>
      </c>
      <c r="M11" s="5">
        <v>216.40863013836682</v>
      </c>
      <c r="N11" s="5">
        <v>219.9168032762382</v>
      </c>
      <c r="O11" s="5">
        <v>231.05531105888761</v>
      </c>
      <c r="P11" s="5">
        <v>229.19034937464849</v>
      </c>
      <c r="Q11" s="5">
        <v>244.46425405890179</v>
      </c>
      <c r="R11" s="5">
        <v>260.17077728064419</v>
      </c>
      <c r="S11" s="5">
        <v>269.6879273917607</v>
      </c>
      <c r="T11" s="5">
        <v>277.93150646702816</v>
      </c>
      <c r="U11" s="5">
        <v>284.71891115465843</v>
      </c>
      <c r="V11" s="6">
        <v>219.40170173233307</v>
      </c>
      <c r="W11" s="17">
        <f t="shared" si="0"/>
        <v>2.4089384186791866E-3</v>
      </c>
    </row>
    <row r="12" spans="1:23" ht="15" customHeight="1" x14ac:dyDescent="0.3">
      <c r="A12" s="1" t="s">
        <v>68</v>
      </c>
      <c r="B12" s="5">
        <v>35.082114754098363</v>
      </c>
      <c r="C12" s="5">
        <v>32.878331506849321</v>
      </c>
      <c r="D12" s="5">
        <v>36.586775342465756</v>
      </c>
      <c r="E12" s="5">
        <v>35.094019178082199</v>
      </c>
      <c r="F12" s="5">
        <v>38.206355191256833</v>
      </c>
      <c r="G12" s="5">
        <v>34.514298630136985</v>
      </c>
      <c r="H12" s="5">
        <v>37.703180821917805</v>
      </c>
      <c r="I12" s="5">
        <v>42.515079452054799</v>
      </c>
      <c r="J12" s="5">
        <v>45.140505464480874</v>
      </c>
      <c r="K12" s="5">
        <v>43.523180821917819</v>
      </c>
      <c r="L12" s="5">
        <v>45.034342465753426</v>
      </c>
      <c r="M12" s="5">
        <v>42.227167123287671</v>
      </c>
      <c r="N12" s="5">
        <v>39.984040983606555</v>
      </c>
      <c r="O12" s="5">
        <v>45.204545205479455</v>
      </c>
      <c r="P12" s="5">
        <v>40.863304109589038</v>
      </c>
      <c r="Q12" s="5">
        <v>44.902265753424658</v>
      </c>
      <c r="R12" s="5">
        <v>47.346346994535523</v>
      </c>
      <c r="S12" s="5">
        <v>43.914049157907151</v>
      </c>
      <c r="T12" s="5">
        <v>41.461270936752612</v>
      </c>
      <c r="U12" s="5">
        <v>38.524620671946742</v>
      </c>
      <c r="V12" s="6">
        <v>37.527709276663039</v>
      </c>
      <c r="W12" s="17">
        <f t="shared" si="0"/>
        <v>4.1203846610025831E-4</v>
      </c>
    </row>
    <row r="13" spans="1:23" ht="15" customHeight="1" x14ac:dyDescent="0.3">
      <c r="A13" s="1" t="s">
        <v>9</v>
      </c>
      <c r="B13" s="5">
        <v>565.30035519125659</v>
      </c>
      <c r="C13" s="5">
        <v>605.71997260273974</v>
      </c>
      <c r="D13" s="5">
        <v>654.71769863013697</v>
      </c>
      <c r="E13" s="5">
        <v>600.7847397260274</v>
      </c>
      <c r="F13" s="5">
        <v>613.47396174863377</v>
      </c>
      <c r="G13" s="5">
        <v>659.25728767123292</v>
      </c>
      <c r="H13" s="5">
        <v>648.99520547945212</v>
      </c>
      <c r="I13" s="5">
        <v>695.84063013698619</v>
      </c>
      <c r="J13" s="5">
        <v>692.11461748633872</v>
      </c>
      <c r="K13" s="5">
        <v>705.68750684931501</v>
      </c>
      <c r="L13" s="5">
        <v>739.29432876712326</v>
      </c>
      <c r="M13" s="5">
        <v>720.63956164383569</v>
      </c>
      <c r="N13" s="5">
        <v>784.80161202185775</v>
      </c>
      <c r="O13" s="5">
        <v>834.85987747336344</v>
      </c>
      <c r="P13" s="5">
        <v>746.40392497421408</v>
      </c>
      <c r="Q13" s="5">
        <v>696.90165921106279</v>
      </c>
      <c r="R13" s="5">
        <v>537.38370747227577</v>
      </c>
      <c r="S13" s="5">
        <v>492.82671569196162</v>
      </c>
      <c r="T13" s="5">
        <v>409.7811669883439</v>
      </c>
      <c r="U13" s="5">
        <v>295.88749041479156</v>
      </c>
      <c r="V13" s="6">
        <v>241.6420503896876</v>
      </c>
      <c r="W13" s="17">
        <f t="shared" si="0"/>
        <v>2.6531280940668592E-3</v>
      </c>
    </row>
    <row r="14" spans="1:23" ht="15" customHeight="1" x14ac:dyDescent="0.3">
      <c r="A14" s="1" t="s">
        <v>69</v>
      </c>
      <c r="B14" s="5">
        <v>1144.9359181893608</v>
      </c>
      <c r="C14" s="5">
        <v>1165.1979083140091</v>
      </c>
      <c r="D14" s="5">
        <v>1170.1032576698424</v>
      </c>
      <c r="E14" s="5">
        <v>1181.7330233552934</v>
      </c>
      <c r="F14" s="5">
        <v>1193.4312898418236</v>
      </c>
      <c r="G14" s="5">
        <v>1197.0211409260219</v>
      </c>
      <c r="H14" s="5">
        <v>1211.7223591941402</v>
      </c>
      <c r="I14" s="5">
        <v>1208.509497602186</v>
      </c>
      <c r="J14" s="5">
        <v>1196.4521308821109</v>
      </c>
      <c r="K14" s="5">
        <v>1168.9868343961564</v>
      </c>
      <c r="L14" s="5">
        <v>1174.7536882301888</v>
      </c>
      <c r="M14" s="5">
        <v>1203.9645429430939</v>
      </c>
      <c r="N14" s="5">
        <v>1192.556407230717</v>
      </c>
      <c r="O14" s="5">
        <v>1171.7530552292887</v>
      </c>
      <c r="P14" s="5">
        <v>1176.9869141341533</v>
      </c>
      <c r="Q14" s="5">
        <v>1242.1379495407493</v>
      </c>
      <c r="R14" s="5">
        <v>1287.4708730176658</v>
      </c>
      <c r="S14" s="5">
        <v>1293.1281816925298</v>
      </c>
      <c r="T14" s="5">
        <v>1309.8759660891199</v>
      </c>
      <c r="U14" s="5">
        <v>1330.8072117491536</v>
      </c>
      <c r="V14" s="6">
        <v>1150.8929045736243</v>
      </c>
      <c r="W14" s="17">
        <f t="shared" si="0"/>
        <v>1.2636320100174098E-2</v>
      </c>
    </row>
    <row r="15" spans="1:23" ht="15" customHeight="1" x14ac:dyDescent="0.3">
      <c r="A15" s="7" t="s">
        <v>70</v>
      </c>
      <c r="B15" s="8">
        <v>5038.3513869627031</v>
      </c>
      <c r="C15" s="8">
        <v>5071.2057854016175</v>
      </c>
      <c r="D15" s="8">
        <v>5092.478575210388</v>
      </c>
      <c r="E15" s="8">
        <v>4994.6447364787855</v>
      </c>
      <c r="F15" s="8">
        <v>5164.3833357105868</v>
      </c>
      <c r="G15" s="8">
        <v>5322.7170407054882</v>
      </c>
      <c r="H15" s="8">
        <v>5414.1012313791989</v>
      </c>
      <c r="I15" s="8">
        <v>5771.2589381738926</v>
      </c>
      <c r="J15" s="8">
        <v>5988.8329878342865</v>
      </c>
      <c r="K15" s="8">
        <v>5974.746370832293</v>
      </c>
      <c r="L15" s="8">
        <v>6293.9731502421027</v>
      </c>
      <c r="M15" s="8">
        <v>6516.8663480083906</v>
      </c>
      <c r="N15" s="8">
        <v>6695.0061976116795</v>
      </c>
      <c r="O15" s="8">
        <v>7000.2924013739384</v>
      </c>
      <c r="P15" s="8">
        <v>7038.8954893461969</v>
      </c>
      <c r="Q15" s="8">
        <v>7033.6758359342703</v>
      </c>
      <c r="R15" s="8">
        <v>6754.9603367471573</v>
      </c>
      <c r="S15" s="8">
        <v>6772.6686889683697</v>
      </c>
      <c r="T15" s="8">
        <v>6722.6428916637751</v>
      </c>
      <c r="U15" s="8">
        <v>6681.9876800280099</v>
      </c>
      <c r="V15" s="8">
        <v>6037.5268444638559</v>
      </c>
      <c r="W15" s="18">
        <f t="shared" si="0"/>
        <v>6.6289505754059327E-2</v>
      </c>
    </row>
    <row r="16" spans="1:23" ht="15" customHeight="1" x14ac:dyDescent="0.3">
      <c r="A16" s="1" t="s">
        <v>10</v>
      </c>
      <c r="B16" s="5">
        <v>242.28300200517523</v>
      </c>
      <c r="C16" s="5">
        <v>262.62524243784162</v>
      </c>
      <c r="D16" s="5">
        <v>268.87806959577068</v>
      </c>
      <c r="E16" s="5">
        <v>290.81638019174329</v>
      </c>
      <c r="F16" s="5">
        <v>282.50496961157222</v>
      </c>
      <c r="G16" s="5">
        <v>282.51148767089842</v>
      </c>
      <c r="H16" s="5">
        <v>287.35886251605308</v>
      </c>
      <c r="I16" s="5">
        <v>271.70381359995713</v>
      </c>
      <c r="J16" s="5">
        <v>270.8976698284078</v>
      </c>
      <c r="K16" s="5">
        <v>260.81819994812179</v>
      </c>
      <c r="L16" s="5">
        <v>273.4583361969178</v>
      </c>
      <c r="M16" s="5">
        <v>256.46429208280711</v>
      </c>
      <c r="N16" s="5">
        <v>256.12589913159047</v>
      </c>
      <c r="O16" s="5">
        <v>262.70243095935894</v>
      </c>
      <c r="P16" s="5">
        <v>254.88322685089364</v>
      </c>
      <c r="Q16" s="5">
        <v>256.43770759637204</v>
      </c>
      <c r="R16" s="5">
        <v>261.44181740679966</v>
      </c>
      <c r="S16" s="5">
        <v>263.45901407100479</v>
      </c>
      <c r="T16" s="5">
        <v>267.0478003876284</v>
      </c>
      <c r="U16" s="5">
        <v>277.17315821408766</v>
      </c>
      <c r="V16" s="6">
        <v>240.4104612338449</v>
      </c>
      <c r="W16" s="17">
        <f t="shared" si="0"/>
        <v>2.6396057630634399E-3</v>
      </c>
    </row>
    <row r="17" spans="1:23" ht="15" customHeight="1" x14ac:dyDescent="0.3">
      <c r="A17" s="1" t="s">
        <v>35</v>
      </c>
      <c r="B17" s="5">
        <v>119.675956284153</v>
      </c>
      <c r="C17" s="5">
        <v>78.74734246575342</v>
      </c>
      <c r="D17" s="5">
        <v>72.635123287671234</v>
      </c>
      <c r="E17" s="5">
        <v>83.944794520547958</v>
      </c>
      <c r="F17" s="5">
        <v>90.533032786885258</v>
      </c>
      <c r="G17" s="5">
        <v>106.23947945205479</v>
      </c>
      <c r="H17" s="5">
        <v>96.100613698630127</v>
      </c>
      <c r="I17" s="5">
        <v>91.071490410958901</v>
      </c>
      <c r="J17" s="5">
        <v>74.32696448087431</v>
      </c>
      <c r="K17" s="5">
        <v>72.564106849315067</v>
      </c>
      <c r="L17" s="5">
        <v>72.198339726027399</v>
      </c>
      <c r="M17" s="5">
        <v>88.599136986301374</v>
      </c>
      <c r="N17" s="5">
        <v>92.054489071038248</v>
      </c>
      <c r="O17" s="5">
        <v>100.75336438356165</v>
      </c>
      <c r="P17" s="5">
        <v>99.296959059923395</v>
      </c>
      <c r="Q17" s="5">
        <v>99.530910433032517</v>
      </c>
      <c r="R17" s="5">
        <v>97.850403801828421</v>
      </c>
      <c r="S17" s="5">
        <v>99.403411642809516</v>
      </c>
      <c r="T17" s="5">
        <v>104.13296784943243</v>
      </c>
      <c r="U17" s="5">
        <v>104.25693385995622</v>
      </c>
      <c r="V17" s="6">
        <v>91.964408511893978</v>
      </c>
      <c r="W17" s="17">
        <f t="shared" si="0"/>
        <v>1.0097305311044492E-3</v>
      </c>
    </row>
    <row r="18" spans="1:23" ht="15" customHeight="1" x14ac:dyDescent="0.3">
      <c r="A18" s="1" t="s">
        <v>36</v>
      </c>
      <c r="B18" s="5">
        <v>156.13448087431695</v>
      </c>
      <c r="C18" s="5">
        <v>152.39432876712331</v>
      </c>
      <c r="D18" s="5">
        <v>159.39383561643837</v>
      </c>
      <c r="E18" s="5">
        <v>163.53720547945201</v>
      </c>
      <c r="F18" s="5">
        <v>162.2476775956284</v>
      </c>
      <c r="G18" s="5">
        <v>151.71695890410956</v>
      </c>
      <c r="H18" s="5">
        <v>176.83791780821917</v>
      </c>
      <c r="I18" s="5">
        <v>162.98575342465753</v>
      </c>
      <c r="J18" s="5">
        <v>159.94265027322405</v>
      </c>
      <c r="K18" s="5">
        <v>181.8637808219178</v>
      </c>
      <c r="L18" s="5">
        <v>149.84304109589041</v>
      </c>
      <c r="M18" s="5">
        <v>172.48109589041096</v>
      </c>
      <c r="N18" s="5">
        <v>211.01601092896178</v>
      </c>
      <c r="O18" s="5">
        <v>143.74668493150685</v>
      </c>
      <c r="P18" s="5">
        <v>163.86240349704869</v>
      </c>
      <c r="Q18" s="5">
        <v>139.38183621435206</v>
      </c>
      <c r="R18" s="5">
        <v>136.67329302499536</v>
      </c>
      <c r="S18" s="5">
        <v>136.88986051316897</v>
      </c>
      <c r="T18" s="5">
        <v>151.09279592553563</v>
      </c>
      <c r="U18" s="5">
        <v>144.44700290452514</v>
      </c>
      <c r="V18" s="6">
        <v>132.23038151332503</v>
      </c>
      <c r="W18" s="17">
        <f t="shared" si="0"/>
        <v>1.4518339813638396E-3</v>
      </c>
    </row>
    <row r="19" spans="1:23" ht="15" customHeight="1" x14ac:dyDescent="0.3">
      <c r="A19" s="1" t="s">
        <v>11</v>
      </c>
      <c r="B19" s="5">
        <v>615.86532131815216</v>
      </c>
      <c r="C19" s="5">
        <v>625.87237593616862</v>
      </c>
      <c r="D19" s="5">
        <v>625.32498467427081</v>
      </c>
      <c r="E19" s="5">
        <v>656.52432588262423</v>
      </c>
      <c r="F19" s="5">
        <v>661.99584036461658</v>
      </c>
      <c r="G19" s="5">
        <v>661.00921790541054</v>
      </c>
      <c r="H19" s="5">
        <v>655.67659935590677</v>
      </c>
      <c r="I19" s="5">
        <v>660.97285406146636</v>
      </c>
      <c r="J19" s="5">
        <v>695.38380521908471</v>
      </c>
      <c r="K19" s="5">
        <v>642.68970271566479</v>
      </c>
      <c r="L19" s="5">
        <v>671.05116369099824</v>
      </c>
      <c r="M19" s="5">
        <v>632.21276182315125</v>
      </c>
      <c r="N19" s="5">
        <v>610.54852601680614</v>
      </c>
      <c r="O19" s="5">
        <v>632.54301854709092</v>
      </c>
      <c r="P19" s="5">
        <v>629.21819608863404</v>
      </c>
      <c r="Q19" s="5">
        <v>645.96469296899556</v>
      </c>
      <c r="R19" s="5">
        <v>653.82119507677555</v>
      </c>
      <c r="S19" s="5">
        <v>663.95442431361835</v>
      </c>
      <c r="T19" s="5">
        <v>703.25524280254945</v>
      </c>
      <c r="U19" s="5">
        <v>661.52784501369854</v>
      </c>
      <c r="V19" s="6">
        <v>489.82075902916739</v>
      </c>
      <c r="W19" s="17">
        <f t="shared" si="0"/>
        <v>5.3780259468154956E-3</v>
      </c>
    </row>
    <row r="20" spans="1:23" ht="15" customHeight="1" x14ac:dyDescent="0.3">
      <c r="A20" s="1" t="s">
        <v>12</v>
      </c>
      <c r="B20" s="5">
        <v>89.353150425478404</v>
      </c>
      <c r="C20" s="5">
        <v>93.298844777564469</v>
      </c>
      <c r="D20" s="5">
        <v>96.12306274414064</v>
      </c>
      <c r="E20" s="5">
        <v>104.64146125521725</v>
      </c>
      <c r="F20" s="5">
        <v>101.5784260934298</v>
      </c>
      <c r="G20" s="5">
        <v>110.71892618926584</v>
      </c>
      <c r="H20" s="5">
        <v>112.09983496846237</v>
      </c>
      <c r="I20" s="5">
        <v>110.90937539401119</v>
      </c>
      <c r="J20" s="5">
        <v>106.35647088381437</v>
      </c>
      <c r="K20" s="5">
        <v>95.23283127392807</v>
      </c>
      <c r="L20" s="5">
        <v>84.85595060160388</v>
      </c>
      <c r="M20" s="5">
        <v>80.809562646421682</v>
      </c>
      <c r="N20" s="5">
        <v>84.898032165329312</v>
      </c>
      <c r="O20" s="5">
        <v>79.831035259821647</v>
      </c>
      <c r="P20" s="5">
        <v>86.302010181322501</v>
      </c>
      <c r="Q20" s="5">
        <v>97.07533479188892</v>
      </c>
      <c r="R20" s="5">
        <v>98.470570006083932</v>
      </c>
      <c r="S20" s="5">
        <v>102.66060517776697</v>
      </c>
      <c r="T20" s="5">
        <v>102.28468558075701</v>
      </c>
      <c r="U20" s="5">
        <v>106.34656430136987</v>
      </c>
      <c r="V20" s="6">
        <v>95.608121517775032</v>
      </c>
      <c r="W20" s="17">
        <f t="shared" si="0"/>
        <v>1.0497369675960689E-3</v>
      </c>
    </row>
    <row r="21" spans="1:23" ht="15" customHeight="1" x14ac:dyDescent="0.3">
      <c r="A21" s="1" t="s">
        <v>13</v>
      </c>
      <c r="B21" s="5">
        <v>167.23095197695932</v>
      </c>
      <c r="C21" s="5">
        <v>177.19639185399546</v>
      </c>
      <c r="D21" s="5">
        <v>172.38194368846501</v>
      </c>
      <c r="E21" s="5">
        <v>184.21378039946435</v>
      </c>
      <c r="F21" s="5">
        <v>201.78162141617133</v>
      </c>
      <c r="G21" s="5">
        <v>210.16345228404165</v>
      </c>
      <c r="H21" s="5">
        <v>206.80840338984919</v>
      </c>
      <c r="I21" s="5">
        <v>205.20901369863012</v>
      </c>
      <c r="J21" s="5">
        <v>208.56634779549685</v>
      </c>
      <c r="K21" s="5">
        <v>204.06609485532161</v>
      </c>
      <c r="L21" s="5">
        <v>194.33141232508828</v>
      </c>
      <c r="M21" s="5">
        <v>198.54726756370235</v>
      </c>
      <c r="N21" s="5">
        <v>195.66024253053092</v>
      </c>
      <c r="O21" s="5">
        <v>187.61568180868073</v>
      </c>
      <c r="P21" s="5">
        <v>199.25785791757662</v>
      </c>
      <c r="Q21" s="5">
        <v>191.34556481484191</v>
      </c>
      <c r="R21" s="5">
        <v>179.21708264439488</v>
      </c>
      <c r="S21" s="5">
        <v>212.96134443889252</v>
      </c>
      <c r="T21" s="5">
        <v>214.20838356164381</v>
      </c>
      <c r="U21" s="5">
        <v>217.78630136986297</v>
      </c>
      <c r="V21" s="6">
        <v>190.87114144297007</v>
      </c>
      <c r="W21" s="17">
        <f t="shared" si="0"/>
        <v>2.0956848648332966E-3</v>
      </c>
    </row>
    <row r="22" spans="1:23" ht="15" customHeight="1" x14ac:dyDescent="0.3">
      <c r="A22" s="1" t="s">
        <v>14</v>
      </c>
      <c r="B22" s="5">
        <v>210.68480874316941</v>
      </c>
      <c r="C22" s="5">
        <v>202.82150684931503</v>
      </c>
      <c r="D22" s="5">
        <v>196.18816438356163</v>
      </c>
      <c r="E22" s="5">
        <v>188.31950684931508</v>
      </c>
      <c r="F22" s="5">
        <v>184.83158469945354</v>
      </c>
      <c r="G22" s="5">
        <v>186.73187039938406</v>
      </c>
      <c r="H22" s="5">
        <v>189.66986848903909</v>
      </c>
      <c r="I22" s="5">
        <v>190.82763498212401</v>
      </c>
      <c r="J22" s="5">
        <v>186.65612927990077</v>
      </c>
      <c r="K22" s="5">
        <v>169.34888084937137</v>
      </c>
      <c r="L22" s="5">
        <v>171.21311817501666</v>
      </c>
      <c r="M22" s="5">
        <v>168.147501223456</v>
      </c>
      <c r="N22" s="5">
        <v>158.18030032267896</v>
      </c>
      <c r="O22" s="5">
        <v>157.72547750743863</v>
      </c>
      <c r="P22" s="5">
        <v>158.6807644048167</v>
      </c>
      <c r="Q22" s="5">
        <v>160.59755339845179</v>
      </c>
      <c r="R22" s="5">
        <v>158.08603196989461</v>
      </c>
      <c r="S22" s="5">
        <v>157.56748623549626</v>
      </c>
      <c r="T22" s="5">
        <v>159.65298399386504</v>
      </c>
      <c r="U22" s="5">
        <v>157.70069032544816</v>
      </c>
      <c r="V22" s="6">
        <v>130.58773339539945</v>
      </c>
      <c r="W22" s="17">
        <f t="shared" si="0"/>
        <v>1.4337983958218937E-3</v>
      </c>
    </row>
    <row r="23" spans="1:23" ht="15" customHeight="1" x14ac:dyDescent="0.3">
      <c r="A23" s="1" t="s">
        <v>15</v>
      </c>
      <c r="B23" s="5">
        <v>217.92097282925596</v>
      </c>
      <c r="C23" s="5">
        <v>214.42305833826975</v>
      </c>
      <c r="D23" s="5">
        <v>217.43531106279974</v>
      </c>
      <c r="E23" s="5">
        <v>226.45721189702698</v>
      </c>
      <c r="F23" s="5">
        <v>212.68420727083594</v>
      </c>
      <c r="G23" s="5">
        <v>220.49250106671565</v>
      </c>
      <c r="H23" s="5">
        <v>215.1071740824901</v>
      </c>
      <c r="I23" s="5">
        <v>216.81903296045428</v>
      </c>
      <c r="J23" s="5">
        <v>212.5536952598078</v>
      </c>
      <c r="K23" s="5">
        <v>202.3153749334349</v>
      </c>
      <c r="L23" s="5">
        <v>210.02212141418082</v>
      </c>
      <c r="M23" s="5">
        <v>203.78943678310725</v>
      </c>
      <c r="N23" s="5">
        <v>197.47440396208185</v>
      </c>
      <c r="O23" s="5">
        <v>211.99707968681412</v>
      </c>
      <c r="P23" s="5">
        <v>206.47883370044241</v>
      </c>
      <c r="Q23" s="5">
        <v>205.55201068270537</v>
      </c>
      <c r="R23" s="5">
        <v>209.91828940626249</v>
      </c>
      <c r="S23" s="5">
        <v>207.97273212990285</v>
      </c>
      <c r="T23" s="5">
        <v>209.4814375436988</v>
      </c>
      <c r="U23" s="5">
        <v>205.53046575342466</v>
      </c>
      <c r="V23" s="6">
        <v>187.6105643464262</v>
      </c>
      <c r="W23" s="17">
        <f t="shared" si="0"/>
        <v>2.0598850995037078E-3</v>
      </c>
    </row>
    <row r="24" spans="1:23" ht="15" customHeight="1" x14ac:dyDescent="0.3">
      <c r="A24" s="1" t="s">
        <v>16</v>
      </c>
      <c r="B24" s="5">
        <v>1993.6807850046143</v>
      </c>
      <c r="C24" s="5">
        <v>2009.4586308171411</v>
      </c>
      <c r="D24" s="5">
        <v>1952.9646700616699</v>
      </c>
      <c r="E24" s="5">
        <v>1951.1001658604009</v>
      </c>
      <c r="F24" s="5">
        <v>1962.842040505674</v>
      </c>
      <c r="G24" s="5">
        <v>1945.4033469959556</v>
      </c>
      <c r="H24" s="5">
        <v>1941.328378106381</v>
      </c>
      <c r="I24" s="5">
        <v>1909.5735777670322</v>
      </c>
      <c r="J24" s="5">
        <v>1886.1723270097614</v>
      </c>
      <c r="K24" s="5">
        <v>1819.1480615121259</v>
      </c>
      <c r="L24" s="5">
        <v>1759.7265912997425</v>
      </c>
      <c r="M24" s="5">
        <v>1721.3389180313131</v>
      </c>
      <c r="N24" s="5">
        <v>1669.1137276298873</v>
      </c>
      <c r="O24" s="5">
        <v>1657.3204771682845</v>
      </c>
      <c r="P24" s="5">
        <v>1609.5936695429045</v>
      </c>
      <c r="Q24" s="5">
        <v>1611.0468442257725</v>
      </c>
      <c r="R24" s="5">
        <v>1595.6112194684429</v>
      </c>
      <c r="S24" s="5">
        <v>1607.1708737190686</v>
      </c>
      <c r="T24" s="5">
        <v>1605.214012164055</v>
      </c>
      <c r="U24" s="5">
        <v>1599.3634173324658</v>
      </c>
      <c r="V24" s="6">
        <v>1369.5176586581217</v>
      </c>
      <c r="W24" s="17">
        <f t="shared" si="0"/>
        <v>1.5036727960414603E-2</v>
      </c>
    </row>
    <row r="25" spans="1:23" ht="15" customHeight="1" x14ac:dyDescent="0.3">
      <c r="A25" s="1" t="s">
        <v>17</v>
      </c>
      <c r="B25" s="5">
        <v>2745.6285706723388</v>
      </c>
      <c r="C25" s="5">
        <v>2786.4331966459258</v>
      </c>
      <c r="D25" s="5">
        <v>2696.0155582371463</v>
      </c>
      <c r="E25" s="5">
        <v>2647.3107136065769</v>
      </c>
      <c r="F25" s="5">
        <v>2617.8754064725017</v>
      </c>
      <c r="G25" s="5">
        <v>2589.3334404664679</v>
      </c>
      <c r="H25" s="5">
        <v>2605.6562993735101</v>
      </c>
      <c r="I25" s="5">
        <v>2376.4728972137041</v>
      </c>
      <c r="J25" s="5">
        <v>2498.5649503426498</v>
      </c>
      <c r="K25" s="5">
        <v>2405.1180823424093</v>
      </c>
      <c r="L25" s="5">
        <v>2441.1090958904119</v>
      </c>
      <c r="M25" s="5">
        <v>2364.8233972602743</v>
      </c>
      <c r="N25" s="5">
        <v>2351.6453278688527</v>
      </c>
      <c r="O25" s="5">
        <v>2404.3332876712329</v>
      </c>
      <c r="P25" s="5">
        <v>2343.9038904109589</v>
      </c>
      <c r="Q25" s="5">
        <v>2336.129452054794</v>
      </c>
      <c r="R25" s="5">
        <v>2374.4563934426233</v>
      </c>
      <c r="S25" s="5">
        <v>2442.5088884737788</v>
      </c>
      <c r="T25" s="5">
        <v>2325.452257048461</v>
      </c>
      <c r="U25" s="5">
        <v>2339.2524055254021</v>
      </c>
      <c r="V25" s="6">
        <v>2127.3058022922155</v>
      </c>
      <c r="W25" s="17">
        <f t="shared" si="0"/>
        <v>2.3356923100226197E-2</v>
      </c>
    </row>
    <row r="26" spans="1:23" ht="15" customHeight="1" x14ac:dyDescent="0.3">
      <c r="A26" s="1" t="s">
        <v>18</v>
      </c>
      <c r="B26" s="5">
        <v>396.81266207335426</v>
      </c>
      <c r="C26" s="5">
        <v>403.69754541684506</v>
      </c>
      <c r="D26" s="5">
        <v>406.34135429821271</v>
      </c>
      <c r="E26" s="5">
        <v>427.40859090726673</v>
      </c>
      <c r="F26" s="5">
        <v>417.73326250587007</v>
      </c>
      <c r="G26" s="5">
        <v>421.80147945205476</v>
      </c>
      <c r="H26" s="5">
        <v>440.79870549586047</v>
      </c>
      <c r="I26" s="5">
        <v>447.9431106479592</v>
      </c>
      <c r="J26" s="5">
        <v>427.67703830489688</v>
      </c>
      <c r="K26" s="5">
        <v>403.94272371788549</v>
      </c>
      <c r="L26" s="5">
        <v>368.61639264459484</v>
      </c>
      <c r="M26" s="5">
        <v>351.78389899956693</v>
      </c>
      <c r="N26" s="5">
        <v>307.39511462560773</v>
      </c>
      <c r="O26" s="5">
        <v>285.0561971767047</v>
      </c>
      <c r="P26" s="5">
        <v>283.96205597676322</v>
      </c>
      <c r="Q26" s="5">
        <v>297.11570927032056</v>
      </c>
      <c r="R26" s="5">
        <v>296.91563074289127</v>
      </c>
      <c r="S26" s="5">
        <v>301.34847751224362</v>
      </c>
      <c r="T26" s="5">
        <v>298.00767082191783</v>
      </c>
      <c r="U26" s="5">
        <v>308.08744257534249</v>
      </c>
      <c r="V26" s="6">
        <v>249.07355198132763</v>
      </c>
      <c r="W26" s="17">
        <f t="shared" si="0"/>
        <v>2.7347228563281722E-3</v>
      </c>
    </row>
    <row r="27" spans="1:23" ht="15" customHeight="1" x14ac:dyDescent="0.3">
      <c r="A27" s="1" t="s">
        <v>19</v>
      </c>
      <c r="B27" s="5">
        <v>142.58532706953787</v>
      </c>
      <c r="C27" s="5">
        <v>138.20062778451998</v>
      </c>
      <c r="D27" s="5">
        <v>138.35492415127689</v>
      </c>
      <c r="E27" s="5">
        <v>128.3834134559109</v>
      </c>
      <c r="F27" s="5">
        <v>136.16538196162446</v>
      </c>
      <c r="G27" s="5">
        <v>157.54714269609318</v>
      </c>
      <c r="H27" s="5">
        <v>168.26246788432496</v>
      </c>
      <c r="I27" s="5">
        <v>168.35090189438651</v>
      </c>
      <c r="J27" s="5">
        <v>163.45745744851118</v>
      </c>
      <c r="K27" s="5">
        <v>154.37189108642161</v>
      </c>
      <c r="L27" s="5">
        <v>145.98943038250653</v>
      </c>
      <c r="M27" s="5">
        <v>142.37183447216862</v>
      </c>
      <c r="N27" s="5">
        <v>133.15990732780136</v>
      </c>
      <c r="O27" s="5">
        <v>132.06673126380952</v>
      </c>
      <c r="P27" s="5">
        <v>146.90935547529583</v>
      </c>
      <c r="Q27" s="5">
        <v>157.07882569624468</v>
      </c>
      <c r="R27" s="5">
        <v>156.79275569030335</v>
      </c>
      <c r="S27" s="5">
        <v>168.06334012046145</v>
      </c>
      <c r="T27" s="5">
        <v>180.01820534980897</v>
      </c>
      <c r="U27" s="5">
        <v>181.53041450456018</v>
      </c>
      <c r="V27" s="6">
        <v>170.60787169784834</v>
      </c>
      <c r="W27" s="17">
        <f t="shared" si="0"/>
        <v>1.8732026844688323E-3</v>
      </c>
    </row>
    <row r="28" spans="1:23" ht="15" customHeight="1" x14ac:dyDescent="0.3">
      <c r="A28" s="1" t="s">
        <v>20</v>
      </c>
      <c r="B28" s="5">
        <v>168.02668239520548</v>
      </c>
      <c r="C28" s="5">
        <v>181.53977713942854</v>
      </c>
      <c r="D28" s="5">
        <v>178.67167912219324</v>
      </c>
      <c r="E28" s="5">
        <v>174.89738841080339</v>
      </c>
      <c r="F28" s="5">
        <v>180.50825330327768</v>
      </c>
      <c r="G28" s="5">
        <v>190.68446085379728</v>
      </c>
      <c r="H28" s="5">
        <v>191.00793985468422</v>
      </c>
      <c r="I28" s="5">
        <v>194.90110375496445</v>
      </c>
      <c r="J28" s="5">
        <v>187.1053114153151</v>
      </c>
      <c r="K28" s="5">
        <v>166.18058400757437</v>
      </c>
      <c r="L28" s="5">
        <v>158.20658344270365</v>
      </c>
      <c r="M28" s="5">
        <v>146.69328947173153</v>
      </c>
      <c r="N28" s="5">
        <v>138.19528097612056</v>
      </c>
      <c r="O28" s="5">
        <v>139.84884072493753</v>
      </c>
      <c r="P28" s="5">
        <v>138.89978126561326</v>
      </c>
      <c r="Q28" s="5">
        <v>145.5959097892065</v>
      </c>
      <c r="R28" s="5">
        <v>152.09281507306002</v>
      </c>
      <c r="S28" s="5">
        <v>152.68065401842469</v>
      </c>
      <c r="T28" s="5">
        <v>158.60973116734669</v>
      </c>
      <c r="U28" s="5">
        <v>157.5717873069508</v>
      </c>
      <c r="V28" s="6">
        <v>132.1687996713932</v>
      </c>
      <c r="W28" s="17">
        <f t="shared" si="0"/>
        <v>1.4511578386368176E-3</v>
      </c>
    </row>
    <row r="29" spans="1:23" ht="15" customHeight="1" x14ac:dyDescent="0.3">
      <c r="A29" s="1" t="s">
        <v>21</v>
      </c>
      <c r="B29" s="5">
        <v>1957.5677049180326</v>
      </c>
      <c r="C29" s="5">
        <v>1926.0769589041095</v>
      </c>
      <c r="D29" s="5">
        <v>1927.0747671232875</v>
      </c>
      <c r="E29" s="5">
        <v>1911.7758356164386</v>
      </c>
      <c r="F29" s="5">
        <v>1872.5464881892231</v>
      </c>
      <c r="G29" s="5">
        <v>1822.7607547562486</v>
      </c>
      <c r="H29" s="5">
        <v>1818.164155539368</v>
      </c>
      <c r="I29" s="5">
        <v>1770.3285830495859</v>
      </c>
      <c r="J29" s="5">
        <v>1675.3372887897428</v>
      </c>
      <c r="K29" s="5">
        <v>1563.569380578035</v>
      </c>
      <c r="L29" s="5">
        <v>1538.4582605554947</v>
      </c>
      <c r="M29" s="5">
        <v>1495.1257101085796</v>
      </c>
      <c r="N29" s="5">
        <v>1400.701929413925</v>
      </c>
      <c r="O29" s="5">
        <v>1288.9503352288232</v>
      </c>
      <c r="P29" s="5">
        <v>1219.5105879235221</v>
      </c>
      <c r="Q29" s="5">
        <v>1293.0909052328286</v>
      </c>
      <c r="R29" s="5">
        <v>1284.398200803123</v>
      </c>
      <c r="S29" s="5">
        <v>1303.7437868182974</v>
      </c>
      <c r="T29" s="5">
        <v>1330.5699177959405</v>
      </c>
      <c r="U29" s="5">
        <v>1276.5641782029561</v>
      </c>
      <c r="V29" s="6">
        <v>1079.2521906675411</v>
      </c>
      <c r="W29" s="17">
        <f t="shared" si="0"/>
        <v>1.1849735188993642E-2</v>
      </c>
    </row>
    <row r="30" spans="1:23" ht="15" customHeight="1" x14ac:dyDescent="0.3">
      <c r="A30" s="1" t="s">
        <v>37</v>
      </c>
      <c r="B30" s="5">
        <v>159.57767759562842</v>
      </c>
      <c r="C30" s="5">
        <v>157.70638356164383</v>
      </c>
      <c r="D30" s="5">
        <v>156.76372602739724</v>
      </c>
      <c r="E30" s="5">
        <v>170.99413698630136</v>
      </c>
      <c r="F30" s="5">
        <v>188.54915186975904</v>
      </c>
      <c r="G30" s="5">
        <v>193.19080048586508</v>
      </c>
      <c r="H30" s="5">
        <v>221.0138512313535</v>
      </c>
      <c r="I30" s="5">
        <v>240.61493393970289</v>
      </c>
      <c r="J30" s="5">
        <v>241.87397975813599</v>
      </c>
      <c r="K30" s="5">
        <v>199.82100188217078</v>
      </c>
      <c r="L30" s="5">
        <v>206.17942784315426</v>
      </c>
      <c r="M30" s="5">
        <v>269.54074755015881</v>
      </c>
      <c r="N30" s="5">
        <v>288.32343661178226</v>
      </c>
      <c r="O30" s="5">
        <v>297.17349961437327</v>
      </c>
      <c r="P30" s="5">
        <v>303.71647703353938</v>
      </c>
      <c r="Q30" s="5">
        <v>363.6389760186571</v>
      </c>
      <c r="R30" s="5">
        <v>344.38116251991079</v>
      </c>
      <c r="S30" s="5">
        <v>385.04181932244308</v>
      </c>
      <c r="T30" s="5">
        <v>408.95055408931506</v>
      </c>
      <c r="U30" s="5">
        <v>387.19485630057932</v>
      </c>
      <c r="V30" s="6">
        <v>379.37323940528989</v>
      </c>
      <c r="W30" s="17">
        <f t="shared" si="0"/>
        <v>4.1653586285174231E-3</v>
      </c>
    </row>
    <row r="31" spans="1:23" ht="15" customHeight="1" x14ac:dyDescent="0.3">
      <c r="A31" s="1" t="s">
        <v>22</v>
      </c>
      <c r="B31" s="5">
        <v>47.986502732240439</v>
      </c>
      <c r="C31" s="5">
        <v>54.756630136986296</v>
      </c>
      <c r="D31" s="5">
        <v>51.462931506849316</v>
      </c>
      <c r="E31" s="5">
        <v>49.748027397260273</v>
      </c>
      <c r="F31" s="5">
        <v>53.358940441422035</v>
      </c>
      <c r="G31" s="5">
        <v>57.136811941558157</v>
      </c>
      <c r="H31" s="5">
        <v>57.932635723314043</v>
      </c>
      <c r="I31" s="5">
        <v>58.30675148858969</v>
      </c>
      <c r="J31" s="5">
        <v>62.705561093859075</v>
      </c>
      <c r="K31" s="5">
        <v>53.571189701241565</v>
      </c>
      <c r="L31" s="5">
        <v>55.01543561643836</v>
      </c>
      <c r="M31" s="5">
        <v>53.292561643835612</v>
      </c>
      <c r="N31" s="5">
        <v>54.520688524590163</v>
      </c>
      <c r="O31" s="5">
        <v>53.175147945205481</v>
      </c>
      <c r="P31" s="5">
        <v>52.505726027397266</v>
      </c>
      <c r="Q31" s="5">
        <v>57.013350684931503</v>
      </c>
      <c r="R31" s="5">
        <v>61.237882513661219</v>
      </c>
      <c r="S31" s="5">
        <v>63.811610958904105</v>
      </c>
      <c r="T31" s="5">
        <v>67.830383561643828</v>
      </c>
      <c r="U31" s="5">
        <v>68.015616438356176</v>
      </c>
      <c r="V31" s="6">
        <v>64.143590285999977</v>
      </c>
      <c r="W31" s="17">
        <f t="shared" si="0"/>
        <v>7.0426964664327039E-4</v>
      </c>
    </row>
    <row r="32" spans="1:23" ht="15" customHeight="1" x14ac:dyDescent="0.3">
      <c r="A32" s="1" t="s">
        <v>23</v>
      </c>
      <c r="B32" s="5">
        <v>844.71061778117519</v>
      </c>
      <c r="C32" s="5">
        <v>886.23074466235016</v>
      </c>
      <c r="D32" s="5">
        <v>898.16113686255892</v>
      </c>
      <c r="E32" s="5">
        <v>901.02014836051285</v>
      </c>
      <c r="F32" s="5">
        <v>938.19252301522795</v>
      </c>
      <c r="G32" s="5">
        <v>990.49098560811001</v>
      </c>
      <c r="H32" s="5">
        <v>982.54254514697129</v>
      </c>
      <c r="I32" s="5">
        <v>1033.8945273730972</v>
      </c>
      <c r="J32" s="5">
        <v>979.42626083058428</v>
      </c>
      <c r="K32" s="5">
        <v>945.24360481959297</v>
      </c>
      <c r="L32" s="5">
        <v>964.06493566246536</v>
      </c>
      <c r="M32" s="5">
        <v>972.366614484362</v>
      </c>
      <c r="N32" s="5">
        <v>926.23646196499487</v>
      </c>
      <c r="O32" s="5">
        <v>899.52717756946947</v>
      </c>
      <c r="P32" s="5">
        <v>866.25889307090972</v>
      </c>
      <c r="Q32" s="5">
        <v>836.68692394210802</v>
      </c>
      <c r="R32" s="5">
        <v>854.35993903497615</v>
      </c>
      <c r="S32" s="5">
        <v>829.82576323997216</v>
      </c>
      <c r="T32" s="5">
        <v>857.83974835413244</v>
      </c>
      <c r="U32" s="5">
        <v>825.92491549911688</v>
      </c>
      <c r="V32" s="6">
        <v>770.9793896686632</v>
      </c>
      <c r="W32" s="17">
        <f t="shared" si="0"/>
        <v>8.4650294738756512E-3</v>
      </c>
    </row>
    <row r="33" spans="1:23" ht="15" customHeight="1" x14ac:dyDescent="0.3">
      <c r="A33" s="1" t="s">
        <v>24</v>
      </c>
      <c r="B33" s="5">
        <v>193.89794430091735</v>
      </c>
      <c r="C33" s="5">
        <v>221.13825611344427</v>
      </c>
      <c r="D33" s="5">
        <v>215.23150190045089</v>
      </c>
      <c r="E33" s="5">
        <v>224.02664794054425</v>
      </c>
      <c r="F33" s="5">
        <v>217.73360052274217</v>
      </c>
      <c r="G33" s="5">
        <v>216.21694921506773</v>
      </c>
      <c r="H33" s="5">
        <v>220.66912180317161</v>
      </c>
      <c r="I33" s="5">
        <v>220.36174991183682</v>
      </c>
      <c r="J33" s="5">
        <v>218.14257314078344</v>
      </c>
      <c r="K33" s="5">
        <v>221.61373984846094</v>
      </c>
      <c r="L33" s="5">
        <v>229.10707408752597</v>
      </c>
      <c r="M33" s="5">
        <v>225.1143658055627</v>
      </c>
      <c r="N33" s="5">
        <v>218.22838726707548</v>
      </c>
      <c r="O33" s="5">
        <v>228.53561708745121</v>
      </c>
      <c r="P33" s="5">
        <v>218.36790878824743</v>
      </c>
      <c r="Q33" s="5">
        <v>222.50881651602896</v>
      </c>
      <c r="R33" s="5">
        <v>217.41874778116096</v>
      </c>
      <c r="S33" s="5">
        <v>222.87103713234444</v>
      </c>
      <c r="T33" s="5">
        <v>231.10140788872206</v>
      </c>
      <c r="U33" s="5">
        <v>222.99443377261815</v>
      </c>
      <c r="V33" s="6">
        <v>217.35950940041718</v>
      </c>
      <c r="W33" s="17">
        <f t="shared" si="0"/>
        <v>2.3865160056904034E-3</v>
      </c>
    </row>
    <row r="34" spans="1:23" ht="15" customHeight="1" x14ac:dyDescent="0.3">
      <c r="A34" s="1" t="s">
        <v>25</v>
      </c>
      <c r="B34" s="5">
        <v>426.18562463604661</v>
      </c>
      <c r="C34" s="5">
        <v>419.35634215850814</v>
      </c>
      <c r="D34" s="5">
        <v>429.60002692458272</v>
      </c>
      <c r="E34" s="5">
        <v>440.88762137127151</v>
      </c>
      <c r="F34" s="5">
        <v>469.47189989632506</v>
      </c>
      <c r="G34" s="5">
        <v>487.02163009546734</v>
      </c>
      <c r="H34" s="5">
        <v>529.80061684759096</v>
      </c>
      <c r="I34" s="5">
        <v>548.30079742684165</v>
      </c>
      <c r="J34" s="5">
        <v>566.51179251721715</v>
      </c>
      <c r="K34" s="5">
        <v>565.76788552006394</v>
      </c>
      <c r="L34" s="5">
        <v>593.44088326970586</v>
      </c>
      <c r="M34" s="5">
        <v>591.03806135189757</v>
      </c>
      <c r="N34" s="5">
        <v>570.27833839359232</v>
      </c>
      <c r="O34" s="5">
        <v>537.3823901190209</v>
      </c>
      <c r="P34" s="5">
        <v>537.70069148888399</v>
      </c>
      <c r="Q34" s="5">
        <v>558.46326683134964</v>
      </c>
      <c r="R34" s="5">
        <v>605.47852965042284</v>
      </c>
      <c r="S34" s="5">
        <v>661.7497260273974</v>
      </c>
      <c r="T34" s="5">
        <v>684.55341654648828</v>
      </c>
      <c r="U34" s="5">
        <v>702.43984258403577</v>
      </c>
      <c r="V34" s="6">
        <v>659.51349436158523</v>
      </c>
      <c r="W34" s="17">
        <f t="shared" si="0"/>
        <v>7.2411808188398031E-3</v>
      </c>
    </row>
    <row r="35" spans="1:23" ht="15" customHeight="1" x14ac:dyDescent="0.3">
      <c r="A35" s="1" t="s">
        <v>26</v>
      </c>
      <c r="B35" s="5">
        <v>327.99425233886961</v>
      </c>
      <c r="C35" s="5">
        <v>326.67114048397781</v>
      </c>
      <c r="D35" s="5">
        <v>337.76974303029266</v>
      </c>
      <c r="E35" s="5">
        <v>318.82783321032463</v>
      </c>
      <c r="F35" s="5">
        <v>323.10695186117368</v>
      </c>
      <c r="G35" s="5">
        <v>332.02972017768587</v>
      </c>
      <c r="H35" s="5">
        <v>297.77458846050939</v>
      </c>
      <c r="I35" s="5">
        <v>304.41426342770006</v>
      </c>
      <c r="J35" s="5">
        <v>292.63763098877666</v>
      </c>
      <c r="K35" s="5">
        <v>273.75937143466496</v>
      </c>
      <c r="L35" s="5">
        <v>272.04179512038542</v>
      </c>
      <c r="M35" s="5">
        <v>255.89729271985175</v>
      </c>
      <c r="N35" s="5">
        <v>231.20826688880936</v>
      </c>
      <c r="O35" s="5">
        <v>241.38542929206031</v>
      </c>
      <c r="P35" s="5">
        <v>247.46356999715854</v>
      </c>
      <c r="Q35" s="5">
        <v>246.2009010813843</v>
      </c>
      <c r="R35" s="5">
        <v>247.95374039206246</v>
      </c>
      <c r="S35" s="5">
        <v>245.91728479172255</v>
      </c>
      <c r="T35" s="5">
        <v>245.28577431594914</v>
      </c>
      <c r="U35" s="5">
        <v>252.87241848630958</v>
      </c>
      <c r="V35" s="6">
        <v>207.7800062697475</v>
      </c>
      <c r="W35" s="17">
        <f t="shared" si="0"/>
        <v>2.2813370898427921E-3</v>
      </c>
    </row>
    <row r="36" spans="1:23" ht="15" customHeight="1" x14ac:dyDescent="0.3">
      <c r="A36" s="1" t="s">
        <v>27</v>
      </c>
      <c r="B36" s="5">
        <v>197.03005464480876</v>
      </c>
      <c r="C36" s="5">
        <v>210.98942465753422</v>
      </c>
      <c r="D36" s="5">
        <v>219.80843835616434</v>
      </c>
      <c r="E36" s="5">
        <v>194.17432876712326</v>
      </c>
      <c r="F36" s="5">
        <v>223.39292349726776</v>
      </c>
      <c r="G36" s="5">
        <v>217.58010958904111</v>
      </c>
      <c r="H36" s="5">
        <v>213.95917808219176</v>
      </c>
      <c r="I36" s="5">
        <v>218.18334994956564</v>
      </c>
      <c r="J36" s="5">
        <v>216.04776225882787</v>
      </c>
      <c r="K36" s="5">
        <v>195.12608277264147</v>
      </c>
      <c r="L36" s="5">
        <v>184.02147945205482</v>
      </c>
      <c r="M36" s="5">
        <v>190.76547945205479</v>
      </c>
      <c r="N36" s="5">
        <v>190.87136612021854</v>
      </c>
      <c r="O36" s="5">
        <v>173.85569863013697</v>
      </c>
      <c r="P36" s="5">
        <v>186.91167123287678</v>
      </c>
      <c r="Q36" s="5">
        <v>190.57378082191781</v>
      </c>
      <c r="R36" s="5">
        <v>201.82472677595632</v>
      </c>
      <c r="S36" s="5">
        <v>212.81147945205475</v>
      </c>
      <c r="T36" s="5">
        <v>219.1551873121598</v>
      </c>
      <c r="U36" s="5">
        <v>230.3833267177219</v>
      </c>
      <c r="V36" s="6">
        <v>225.32936136945179</v>
      </c>
      <c r="W36" s="17">
        <f t="shared" si="0"/>
        <v>2.4740216286997263E-3</v>
      </c>
    </row>
    <row r="37" spans="1:23" ht="15" customHeight="1" x14ac:dyDescent="0.3">
      <c r="A37" s="1" t="s">
        <v>38</v>
      </c>
      <c r="B37" s="5">
        <v>2540.0128974296313</v>
      </c>
      <c r="C37" s="5">
        <v>2627.6888506666101</v>
      </c>
      <c r="D37" s="5">
        <v>2543.5475424657534</v>
      </c>
      <c r="E37" s="5">
        <v>2652.5517866709583</v>
      </c>
      <c r="F37" s="5">
        <v>2619.4362547288802</v>
      </c>
      <c r="G37" s="5">
        <v>2647.3322352876712</v>
      </c>
      <c r="H37" s="5">
        <v>2762.3696849848498</v>
      </c>
      <c r="I37" s="5">
        <v>2780.1911501476166</v>
      </c>
      <c r="J37" s="5">
        <v>2860.946753213469</v>
      </c>
      <c r="K37" s="5">
        <v>2774.6501694720273</v>
      </c>
      <c r="L37" s="5">
        <v>2877.8207806852847</v>
      </c>
      <c r="M37" s="5">
        <v>3073.7551728853964</v>
      </c>
      <c r="N37" s="5">
        <v>3119.3406663601259</v>
      </c>
      <c r="O37" s="5">
        <v>3163.3688950886994</v>
      </c>
      <c r="P37" s="5">
        <v>3300.3092702512258</v>
      </c>
      <c r="Q37" s="5">
        <v>3196.7925711029156</v>
      </c>
      <c r="R37" s="5">
        <v>3266.2992055347181</v>
      </c>
      <c r="S37" s="5">
        <v>3272.6986655929059</v>
      </c>
      <c r="T37" s="5">
        <v>3323.1435300899416</v>
      </c>
      <c r="U37" s="5">
        <v>3397.5214230694719</v>
      </c>
      <c r="V37" s="6">
        <v>3242.9102156936174</v>
      </c>
      <c r="W37" s="17">
        <f t="shared" si="0"/>
        <v>3.5605790407414684E-2</v>
      </c>
    </row>
    <row r="38" spans="1:23" ht="15" customHeight="1" x14ac:dyDescent="0.3">
      <c r="A38" s="1" t="s">
        <v>28</v>
      </c>
      <c r="B38" s="5">
        <v>73.373224043715837</v>
      </c>
      <c r="C38" s="5">
        <v>67.354958924489495</v>
      </c>
      <c r="D38" s="5">
        <v>74.611233364810673</v>
      </c>
      <c r="E38" s="5">
        <v>70.398493476126291</v>
      </c>
      <c r="F38" s="5">
        <v>66.787131309817084</v>
      </c>
      <c r="G38" s="5">
        <v>80.062465801317401</v>
      </c>
      <c r="H38" s="5">
        <v>71.750768010531374</v>
      </c>
      <c r="I38" s="5">
        <v>76.368766587871391</v>
      </c>
      <c r="J38" s="5">
        <v>82.039151815456123</v>
      </c>
      <c r="K38" s="5">
        <v>78.448055697506433</v>
      </c>
      <c r="L38" s="5">
        <v>81.532573748653888</v>
      </c>
      <c r="M38" s="5">
        <v>80.754136986301361</v>
      </c>
      <c r="N38" s="5">
        <v>74.05617486338798</v>
      </c>
      <c r="O38" s="5">
        <v>74.809342465753446</v>
      </c>
      <c r="P38" s="5">
        <v>70.728246575342467</v>
      </c>
      <c r="Q38" s="5">
        <v>76.639287671232893</v>
      </c>
      <c r="R38" s="5">
        <v>79.021584699453555</v>
      </c>
      <c r="S38" s="5">
        <v>89.027041095890411</v>
      </c>
      <c r="T38" s="5">
        <v>90.47583561643836</v>
      </c>
      <c r="U38" s="5">
        <v>86.303917808219182</v>
      </c>
      <c r="V38" s="6">
        <v>81.539144223535132</v>
      </c>
      <c r="W38" s="17">
        <f t="shared" si="0"/>
        <v>8.9526551341853231E-4</v>
      </c>
    </row>
    <row r="39" spans="1:23" ht="15" customHeight="1" x14ac:dyDescent="0.3">
      <c r="A39" s="1" t="s">
        <v>29</v>
      </c>
      <c r="B39" s="5">
        <v>1421.6630480716519</v>
      </c>
      <c r="C39" s="5">
        <v>1481.5275446754233</v>
      </c>
      <c r="D39" s="5">
        <v>1491.5704517204749</v>
      </c>
      <c r="E39" s="5">
        <v>1526.3508048490664</v>
      </c>
      <c r="F39" s="5">
        <v>1554.0295967102118</v>
      </c>
      <c r="G39" s="5">
        <v>1570.0624481870677</v>
      </c>
      <c r="H39" s="5">
        <v>1576.6611114266798</v>
      </c>
      <c r="I39" s="5">
        <v>1588.9239072990651</v>
      </c>
      <c r="J39" s="5">
        <v>1528.7353394984107</v>
      </c>
      <c r="K39" s="5">
        <v>1441.254157537405</v>
      </c>
      <c r="L39" s="5">
        <v>1429.7882570964748</v>
      </c>
      <c r="M39" s="5">
        <v>1369.5154152151724</v>
      </c>
      <c r="N39" s="5">
        <v>1285.4653940926933</v>
      </c>
      <c r="O39" s="5">
        <v>1190.765200713478</v>
      </c>
      <c r="P39" s="5">
        <v>1188.4458012886626</v>
      </c>
      <c r="Q39" s="5">
        <v>1233.1764137625275</v>
      </c>
      <c r="R39" s="5">
        <v>1277.659096331007</v>
      </c>
      <c r="S39" s="5">
        <v>1290.8446982395551</v>
      </c>
      <c r="T39" s="5">
        <v>1325.0187250832012</v>
      </c>
      <c r="U39" s="5">
        <v>1325.4571937503756</v>
      </c>
      <c r="V39" s="6">
        <v>1077.764576487551</v>
      </c>
      <c r="W39" s="17">
        <f t="shared" si="0"/>
        <v>1.1833401810892857E-2</v>
      </c>
    </row>
    <row r="40" spans="1:23" ht="15" customHeight="1" x14ac:dyDescent="0.3">
      <c r="A40" s="1" t="s">
        <v>30</v>
      </c>
      <c r="B40" s="5">
        <v>335.16842859342159</v>
      </c>
      <c r="C40" s="5">
        <v>342.54957924693883</v>
      </c>
      <c r="D40" s="5">
        <v>349.15588815991441</v>
      </c>
      <c r="E40" s="5">
        <v>367.77563000254258</v>
      </c>
      <c r="F40" s="5">
        <v>351.48005996925968</v>
      </c>
      <c r="G40" s="5">
        <v>359.23484176392071</v>
      </c>
      <c r="H40" s="5">
        <v>362.13713932922644</v>
      </c>
      <c r="I40" s="5">
        <v>359.49705044130747</v>
      </c>
      <c r="J40" s="5">
        <v>341.25950753046868</v>
      </c>
      <c r="K40" s="5">
        <v>325.91437232298267</v>
      </c>
      <c r="L40" s="5">
        <v>328.89950973315848</v>
      </c>
      <c r="M40" s="5">
        <v>310.35280314426905</v>
      </c>
      <c r="N40" s="5">
        <v>309.33854239159859</v>
      </c>
      <c r="O40" s="5">
        <v>307.13407917654854</v>
      </c>
      <c r="P40" s="5">
        <v>305.41435718430148</v>
      </c>
      <c r="Q40" s="5">
        <v>302.62992273742611</v>
      </c>
      <c r="R40" s="5">
        <v>319.27249024954938</v>
      </c>
      <c r="S40" s="5">
        <v>320.86414322404056</v>
      </c>
      <c r="T40" s="5">
        <v>305.00881974772267</v>
      </c>
      <c r="U40" s="5">
        <v>324.52774277811346</v>
      </c>
      <c r="V40" s="6">
        <v>290.08582594884132</v>
      </c>
      <c r="W40" s="17">
        <f t="shared" si="0"/>
        <v>3.1850203773486326E-3</v>
      </c>
    </row>
    <row r="41" spans="1:23" ht="15" customHeight="1" x14ac:dyDescent="0.3">
      <c r="A41" s="1" t="s">
        <v>31</v>
      </c>
      <c r="B41" s="5">
        <v>260.25683060109293</v>
      </c>
      <c r="C41" s="5">
        <v>278.26399999999995</v>
      </c>
      <c r="D41" s="5">
        <v>264.24369863013703</v>
      </c>
      <c r="E41" s="5">
        <v>257.03501369863011</v>
      </c>
      <c r="F41" s="5">
        <v>255.01155737704923</v>
      </c>
      <c r="G41" s="5">
        <v>259.90108589205477</v>
      </c>
      <c r="H41" s="5">
        <v>266.01926451494512</v>
      </c>
      <c r="I41" s="5">
        <v>240.66383225753421</v>
      </c>
      <c r="J41" s="5">
        <v>255.5222700709665</v>
      </c>
      <c r="K41" s="5">
        <v>259.82266122661667</v>
      </c>
      <c r="L41" s="5">
        <v>241.70690003586265</v>
      </c>
      <c r="M41" s="5">
        <v>234.48934187210574</v>
      </c>
      <c r="N41" s="5">
        <v>237.99167141998461</v>
      </c>
      <c r="O41" s="5">
        <v>249.09757964700452</v>
      </c>
      <c r="P41" s="5">
        <v>224.15088339726026</v>
      </c>
      <c r="Q41" s="5">
        <v>227.49830210958902</v>
      </c>
      <c r="R41" s="5">
        <v>215.58028719188331</v>
      </c>
      <c r="S41" s="5">
        <v>222.35335687874175</v>
      </c>
      <c r="T41" s="5">
        <v>215.43500429122275</v>
      </c>
      <c r="U41" s="5">
        <v>220.4123246412988</v>
      </c>
      <c r="V41" s="6">
        <v>183.00706891268678</v>
      </c>
      <c r="W41" s="17">
        <f t="shared" si="0"/>
        <v>2.0093406555773876E-3</v>
      </c>
    </row>
    <row r="42" spans="1:23" ht="15" customHeight="1" x14ac:dyDescent="0.3">
      <c r="A42" s="1" t="s">
        <v>32</v>
      </c>
      <c r="B42" s="5">
        <v>666.51013661202194</v>
      </c>
      <c r="C42" s="5">
        <v>617.77479452054797</v>
      </c>
      <c r="D42" s="5">
        <v>655.23920547945204</v>
      </c>
      <c r="E42" s="5">
        <v>644.55210958904104</v>
      </c>
      <c r="F42" s="5">
        <v>662.03601092896179</v>
      </c>
      <c r="G42" s="5">
        <v>657.71252054794536</v>
      </c>
      <c r="H42" s="5">
        <v>681.27635616438363</v>
      </c>
      <c r="I42" s="5">
        <v>695.32873972602738</v>
      </c>
      <c r="J42" s="5">
        <v>685.53054644808719</v>
      </c>
      <c r="K42" s="5">
        <v>709.15219178082202</v>
      </c>
      <c r="L42" s="5">
        <v>693.63660273972596</v>
      </c>
      <c r="M42" s="5">
        <v>672.74427397260285</v>
      </c>
      <c r="N42" s="5">
        <v>703.50814207650285</v>
      </c>
      <c r="O42" s="5">
        <v>756.49942465753452</v>
      </c>
      <c r="P42" s="5">
        <v>774.42821917808214</v>
      </c>
      <c r="Q42" s="5">
        <v>917.45236731350781</v>
      </c>
      <c r="R42" s="5">
        <v>975.95491642572847</v>
      </c>
      <c r="S42" s="5">
        <v>1024.8271865829813</v>
      </c>
      <c r="T42" s="5">
        <v>992.92197663340085</v>
      </c>
      <c r="U42" s="5">
        <v>999.72089770449372</v>
      </c>
      <c r="V42" s="6">
        <v>906.058908597705</v>
      </c>
      <c r="W42" s="17">
        <f t="shared" si="0"/>
        <v>9.948145785898848E-3</v>
      </c>
    </row>
    <row r="43" spans="1:23" ht="15" customHeight="1" x14ac:dyDescent="0.3">
      <c r="A43" s="1" t="s">
        <v>39</v>
      </c>
      <c r="B43" s="5">
        <v>87.131010928961757</v>
      </c>
      <c r="C43" s="5">
        <v>84.446575342465763</v>
      </c>
      <c r="D43" s="5">
        <v>96.379232876712337</v>
      </c>
      <c r="E43" s="5">
        <v>109.6450684931507</v>
      </c>
      <c r="F43" s="5">
        <v>109.36693989071037</v>
      </c>
      <c r="G43" s="5">
        <v>108.97479452054793</v>
      </c>
      <c r="H43" s="5">
        <v>105.33684931506851</v>
      </c>
      <c r="I43" s="5">
        <v>111.14602739726027</v>
      </c>
      <c r="J43" s="5">
        <v>113.59562841530055</v>
      </c>
      <c r="K43" s="5">
        <v>106.22945205479451</v>
      </c>
      <c r="L43" s="5">
        <v>117.92205479452053</v>
      </c>
      <c r="M43" s="5">
        <v>124.63383561643835</v>
      </c>
      <c r="N43" s="5">
        <v>129.38920765027322</v>
      </c>
      <c r="O43" s="5">
        <v>137.37013698630136</v>
      </c>
      <c r="P43" s="5">
        <v>143.27794520547945</v>
      </c>
      <c r="Q43" s="5">
        <v>144.6013698630137</v>
      </c>
      <c r="R43" s="5">
        <v>142.89180327868854</v>
      </c>
      <c r="S43" s="5">
        <v>143.67080671232875</v>
      </c>
      <c r="T43" s="5">
        <v>145.22739219178084</v>
      </c>
      <c r="U43" s="5">
        <v>149.00263294006655</v>
      </c>
      <c r="V43" s="6">
        <v>141.92413722558857</v>
      </c>
      <c r="W43" s="17">
        <f t="shared" si="0"/>
        <v>1.5582673425100133E-3</v>
      </c>
    </row>
    <row r="44" spans="1:23" ht="15" customHeight="1" x14ac:dyDescent="0.3">
      <c r="A44" s="1" t="s">
        <v>33</v>
      </c>
      <c r="B44" s="5">
        <v>249.1913114754098</v>
      </c>
      <c r="C44" s="5">
        <v>278.20542465753431</v>
      </c>
      <c r="D44" s="5">
        <v>284.64810958904116</v>
      </c>
      <c r="E44" s="5">
        <v>295.95068493150683</v>
      </c>
      <c r="F44" s="5">
        <v>295.98234972677591</v>
      </c>
      <c r="G44" s="5">
        <v>304.91323287671236</v>
      </c>
      <c r="H44" s="5">
        <v>312.14622876712332</v>
      </c>
      <c r="I44" s="5">
        <v>324.45035863013698</v>
      </c>
      <c r="J44" s="5">
        <v>310.44292950819676</v>
      </c>
      <c r="K44" s="5">
        <v>301.85657260273979</v>
      </c>
      <c r="L44" s="5">
        <v>283.66972465753423</v>
      </c>
      <c r="M44" s="5">
        <v>282.5156189041096</v>
      </c>
      <c r="N44" s="5">
        <v>286.60179316939889</v>
      </c>
      <c r="O44" s="5">
        <v>266.9287687671233</v>
      </c>
      <c r="P44" s="5">
        <v>244.89458904109594</v>
      </c>
      <c r="Q44" s="5">
        <v>213.636159521927</v>
      </c>
      <c r="R44" s="5">
        <v>225.85852665733114</v>
      </c>
      <c r="S44" s="5">
        <v>234.10853534246576</v>
      </c>
      <c r="T44" s="5">
        <v>241.10682547945206</v>
      </c>
      <c r="U44" s="5">
        <v>246.6671646907854</v>
      </c>
      <c r="V44" s="6">
        <v>234.41403418815338</v>
      </c>
      <c r="W44" s="17">
        <f t="shared" si="0"/>
        <v>2.5737675158159505E-3</v>
      </c>
    </row>
    <row r="45" spans="1:23" ht="15" customHeight="1" x14ac:dyDescent="0.3">
      <c r="A45" s="1" t="s">
        <v>34</v>
      </c>
      <c r="B45" s="5">
        <v>1712.8855829093586</v>
      </c>
      <c r="C45" s="5">
        <v>1714.2642434411569</v>
      </c>
      <c r="D45" s="5">
        <v>1710.2983302601347</v>
      </c>
      <c r="E45" s="5">
        <v>1725.5564499451891</v>
      </c>
      <c r="F45" s="5">
        <v>1760.2896077492071</v>
      </c>
      <c r="G45" s="5">
        <v>1831.0009867408148</v>
      </c>
      <c r="H45" s="5">
        <v>1813.1830482097218</v>
      </c>
      <c r="I45" s="5">
        <v>1751.8590961244524</v>
      </c>
      <c r="J45" s="5">
        <v>1718.7592835599883</v>
      </c>
      <c r="K45" s="5">
        <v>1644.4441622586926</v>
      </c>
      <c r="L45" s="5">
        <v>1621.7280850102786</v>
      </c>
      <c r="M45" s="5">
        <v>1588.6287675960355</v>
      </c>
      <c r="N45" s="5">
        <v>1531.9976402139257</v>
      </c>
      <c r="O45" s="5">
        <v>1517.2698886375204</v>
      </c>
      <c r="P45" s="5">
        <v>1521.5097633063276</v>
      </c>
      <c r="Q45" s="5">
        <v>1563.2130036665471</v>
      </c>
      <c r="R45" s="5">
        <v>1612.1483715700992</v>
      </c>
      <c r="S45" s="5">
        <v>1618.5314090930999</v>
      </c>
      <c r="T45" s="5">
        <v>1601.7982101948805</v>
      </c>
      <c r="U45" s="5">
        <v>1571.5550931796279</v>
      </c>
      <c r="V45" s="6">
        <v>1229.8313028987839</v>
      </c>
      <c r="W45" s="17">
        <f t="shared" si="0"/>
        <v>1.3503030517336072E-2</v>
      </c>
    </row>
    <row r="46" spans="1:23" ht="15" customHeight="1" x14ac:dyDescent="0.3">
      <c r="A46" s="1" t="s">
        <v>71</v>
      </c>
      <c r="B46" s="5">
        <v>669.12127616136422</v>
      </c>
      <c r="C46" s="5">
        <v>712.18191844579997</v>
      </c>
      <c r="D46" s="5">
        <v>736.43770141951973</v>
      </c>
      <c r="E46" s="5">
        <v>772.32023953740645</v>
      </c>
      <c r="F46" s="5">
        <v>791.23765102292236</v>
      </c>
      <c r="G46" s="5">
        <v>806.36571346114579</v>
      </c>
      <c r="H46" s="5">
        <v>818.77381013249396</v>
      </c>
      <c r="I46" s="5">
        <v>847.72144459426272</v>
      </c>
      <c r="J46" s="5">
        <v>853.19007312392932</v>
      </c>
      <c r="K46" s="5">
        <v>827.82183496523066</v>
      </c>
      <c r="L46" s="5">
        <v>818.29888597767786</v>
      </c>
      <c r="M46" s="5">
        <v>802.99436212856745</v>
      </c>
      <c r="N46" s="5">
        <v>779.54123598098886</v>
      </c>
      <c r="O46" s="5">
        <v>781.80097789115098</v>
      </c>
      <c r="P46" s="5">
        <v>766.74001766456422</v>
      </c>
      <c r="Q46" s="5">
        <v>786.43662680183115</v>
      </c>
      <c r="R46" s="5">
        <v>829.09761906493441</v>
      </c>
      <c r="S46" s="5">
        <v>859.70160975805629</v>
      </c>
      <c r="T46" s="5">
        <v>880.34687029885026</v>
      </c>
      <c r="U46" s="5">
        <v>880.98447181501251</v>
      </c>
      <c r="V46" s="6">
        <v>775.45589895575176</v>
      </c>
      <c r="W46" s="17">
        <f t="shared" si="0"/>
        <v>8.5141796633140081E-3</v>
      </c>
    </row>
    <row r="47" spans="1:23" ht="15" customHeight="1" x14ac:dyDescent="0.3">
      <c r="A47" s="7" t="s">
        <v>72</v>
      </c>
      <c r="B47" s="8">
        <v>19436.146797446065</v>
      </c>
      <c r="C47" s="8">
        <v>19733.892639829417</v>
      </c>
      <c r="D47" s="8">
        <v>19622.712346621145</v>
      </c>
      <c r="E47" s="8">
        <v>19861.145799559748</v>
      </c>
      <c r="F47" s="8">
        <v>19965.291343294477</v>
      </c>
      <c r="G47" s="8">
        <v>20176.341851284495</v>
      </c>
      <c r="H47" s="8">
        <v>20398.224018712906</v>
      </c>
      <c r="I47" s="8">
        <v>20178.295889582758</v>
      </c>
      <c r="J47" s="8">
        <v>20080.365150103946</v>
      </c>
      <c r="K47" s="8">
        <v>19265.726201389185</v>
      </c>
      <c r="L47" s="8">
        <v>19237.954242972082</v>
      </c>
      <c r="M47" s="8">
        <v>19121.586954671708</v>
      </c>
      <c r="N47" s="8">
        <v>18743.066605961154</v>
      </c>
      <c r="O47" s="8">
        <v>18560.569896606899</v>
      </c>
      <c r="P47" s="8">
        <v>18493.583623027072</v>
      </c>
      <c r="Q47" s="8">
        <v>18773.105297616701</v>
      </c>
      <c r="R47" s="8">
        <v>19132.184328229025</v>
      </c>
      <c r="S47" s="8">
        <v>19519.04107262984</v>
      </c>
      <c r="T47" s="8">
        <v>19644.227753687945</v>
      </c>
      <c r="U47" s="8">
        <v>19629.116879366251</v>
      </c>
      <c r="V47" s="8">
        <v>17374.499149852618</v>
      </c>
      <c r="W47" s="18">
        <f t="shared" si="0"/>
        <v>0.19076469406080651</v>
      </c>
    </row>
    <row r="48" spans="1:23" ht="15" customHeight="1" x14ac:dyDescent="0.3">
      <c r="A48" s="1" t="s">
        <v>40</v>
      </c>
      <c r="B48" s="5">
        <v>1347.4325761941566</v>
      </c>
      <c r="C48" s="5">
        <v>1392.9447282070118</v>
      </c>
      <c r="D48" s="5">
        <v>1409.5618283570186</v>
      </c>
      <c r="E48" s="5">
        <v>1419.5609263962751</v>
      </c>
      <c r="F48" s="5">
        <v>1481.0683444572996</v>
      </c>
      <c r="G48" s="5">
        <v>1594.9022979591737</v>
      </c>
      <c r="H48" s="5">
        <v>1738.7453165483134</v>
      </c>
      <c r="I48" s="5">
        <v>1740.3069018575281</v>
      </c>
      <c r="J48" s="5">
        <v>1806.4133736032545</v>
      </c>
      <c r="K48" s="5">
        <v>1765.5534260955251</v>
      </c>
      <c r="L48" s="5">
        <v>1685.1583181785259</v>
      </c>
      <c r="M48" s="5">
        <v>1715.089379041219</v>
      </c>
      <c r="N48" s="5">
        <v>1762.9146457817251</v>
      </c>
      <c r="O48" s="5">
        <v>1876.2650958653012</v>
      </c>
      <c r="P48" s="5">
        <v>1763.8190079447006</v>
      </c>
      <c r="Q48" s="5">
        <v>1581.7643509642521</v>
      </c>
      <c r="R48" s="5">
        <v>1584.8055533679442</v>
      </c>
      <c r="S48" s="5">
        <v>1644.3606959945944</v>
      </c>
      <c r="T48" s="5">
        <v>1717.1569035376115</v>
      </c>
      <c r="U48" s="5">
        <v>1840.7441151362627</v>
      </c>
      <c r="V48" s="6">
        <v>1715.2336278651221</v>
      </c>
      <c r="W48" s="17">
        <f t="shared" si="0"/>
        <v>1.8832543916252852E-2</v>
      </c>
    </row>
    <row r="49" spans="1:23" ht="15" customHeight="1" x14ac:dyDescent="0.3">
      <c r="A49" s="1" t="s">
        <v>41</v>
      </c>
      <c r="B49" s="5">
        <v>279.123921912377</v>
      </c>
      <c r="C49" s="5">
        <v>259.35961390356471</v>
      </c>
      <c r="D49" s="5">
        <v>257.88395757450917</v>
      </c>
      <c r="E49" s="5">
        <v>264.11008814759293</v>
      </c>
      <c r="F49" s="5">
        <v>248.68416268546571</v>
      </c>
      <c r="G49" s="5">
        <v>257.49223949653674</v>
      </c>
      <c r="H49" s="5">
        <v>248.01031183973058</v>
      </c>
      <c r="I49" s="5">
        <v>262.29771018163768</v>
      </c>
      <c r="J49" s="5">
        <v>254.60337387458827</v>
      </c>
      <c r="K49" s="5">
        <v>232.5950174541901</v>
      </c>
      <c r="L49" s="5">
        <v>240.94936520728416</v>
      </c>
      <c r="M49" s="5">
        <v>254.72846514430097</v>
      </c>
      <c r="N49" s="5">
        <v>295.22553526307104</v>
      </c>
      <c r="O49" s="5">
        <v>222.89270618768879</v>
      </c>
      <c r="P49" s="5">
        <v>213.92354428658962</v>
      </c>
      <c r="Q49" s="5">
        <v>226.59994368870667</v>
      </c>
      <c r="R49" s="5">
        <v>230.75288031763833</v>
      </c>
      <c r="S49" s="5">
        <v>255.23243349885317</v>
      </c>
      <c r="T49" s="5">
        <v>249.96420460247649</v>
      </c>
      <c r="U49" s="5">
        <v>254.28304334602385</v>
      </c>
      <c r="V49" s="6">
        <v>213.35632389991665</v>
      </c>
      <c r="W49" s="17">
        <f t="shared" si="0"/>
        <v>2.3425627123790324E-3</v>
      </c>
    </row>
    <row r="50" spans="1:23" ht="15" customHeight="1" x14ac:dyDescent="0.3">
      <c r="A50" s="1" t="s">
        <v>42</v>
      </c>
      <c r="B50" s="5">
        <v>228.21089071038247</v>
      </c>
      <c r="C50" s="5">
        <v>232.34827534246574</v>
      </c>
      <c r="D50" s="5">
        <v>266.23546570410957</v>
      </c>
      <c r="E50" s="5">
        <v>320.16068524931512</v>
      </c>
      <c r="F50" s="5">
        <v>357.13633760655739</v>
      </c>
      <c r="G50" s="5">
        <v>390.38256356712327</v>
      </c>
      <c r="H50" s="5">
        <v>368.88462006027402</v>
      </c>
      <c r="I50" s="5">
        <v>376.32298630136989</v>
      </c>
      <c r="J50" s="5">
        <v>396.89983606557382</v>
      </c>
      <c r="K50" s="5">
        <v>422.70449315068504</v>
      </c>
      <c r="L50" s="5">
        <v>480.23690410958915</v>
      </c>
      <c r="M50" s="5">
        <v>466.70320808462503</v>
      </c>
      <c r="N50" s="5">
        <v>467.19311632719803</v>
      </c>
      <c r="O50" s="5">
        <v>477.37723733576598</v>
      </c>
      <c r="P50" s="5">
        <v>488.01312745619157</v>
      </c>
      <c r="Q50" s="5">
        <v>466.65600020031917</v>
      </c>
      <c r="R50" s="5">
        <v>449.34196685680212</v>
      </c>
      <c r="S50" s="5">
        <v>470.09291410013356</v>
      </c>
      <c r="T50" s="5">
        <v>467.50341761768652</v>
      </c>
      <c r="U50" s="5">
        <v>445.95732239302174</v>
      </c>
      <c r="V50" s="6">
        <v>410.96546530741591</v>
      </c>
      <c r="W50" s="17">
        <f t="shared" si="0"/>
        <v>4.512227983250453E-3</v>
      </c>
    </row>
    <row r="51" spans="1:23" ht="15" customHeight="1" x14ac:dyDescent="0.3">
      <c r="A51" s="1" t="s">
        <v>43</v>
      </c>
      <c r="B51" s="5">
        <v>49.187212947618548</v>
      </c>
      <c r="C51" s="5">
        <v>58.42591580124229</v>
      </c>
      <c r="D51" s="5">
        <v>63.139506907813811</v>
      </c>
      <c r="E51" s="5">
        <v>78.939452054794515</v>
      </c>
      <c r="F51" s="5">
        <v>94.682344621201779</v>
      </c>
      <c r="G51" s="5">
        <v>106.29429041095892</v>
      </c>
      <c r="H51" s="5">
        <v>133.51540273972603</v>
      </c>
      <c r="I51" s="5">
        <v>142.0202684931507</v>
      </c>
      <c r="J51" s="5">
        <v>172.58745628415303</v>
      </c>
      <c r="K51" s="5">
        <v>169.72752328767126</v>
      </c>
      <c r="L51" s="5">
        <v>185.77283300554402</v>
      </c>
      <c r="M51" s="5">
        <v>244.22178688376002</v>
      </c>
      <c r="N51" s="5">
        <v>260.4350202759266</v>
      </c>
      <c r="O51" s="5">
        <v>302.23304657534254</v>
      </c>
      <c r="P51" s="5">
        <v>311.75497021724675</v>
      </c>
      <c r="Q51" s="5">
        <v>356.71420909682973</v>
      </c>
      <c r="R51" s="5">
        <v>370.87442392353057</v>
      </c>
      <c r="S51" s="5">
        <v>337.10650220056027</v>
      </c>
      <c r="T51" s="5">
        <v>347.84827302188233</v>
      </c>
      <c r="U51" s="5">
        <v>375.02877304894787</v>
      </c>
      <c r="V51" s="6">
        <v>296.10420740717666</v>
      </c>
      <c r="W51" s="17">
        <f t="shared" si="0"/>
        <v>3.2510996748143272E-3</v>
      </c>
    </row>
    <row r="52" spans="1:23" ht="15" customHeight="1" x14ac:dyDescent="0.3">
      <c r="A52" s="1" t="s">
        <v>44</v>
      </c>
      <c r="B52" s="5">
        <v>1626.8642952418695</v>
      </c>
      <c r="C52" s="5">
        <v>1745.9616688912215</v>
      </c>
      <c r="D52" s="5">
        <v>1809.5553406507595</v>
      </c>
      <c r="E52" s="5">
        <v>1909.5402961362026</v>
      </c>
      <c r="F52" s="5">
        <v>2055.9061075385143</v>
      </c>
      <c r="G52" s="5">
        <v>2112.5034922844025</v>
      </c>
      <c r="H52" s="5">
        <v>2183.5261489765394</v>
      </c>
      <c r="I52" s="5">
        <v>2315.2695678635405</v>
      </c>
      <c r="J52" s="5">
        <v>2542.6819594640606</v>
      </c>
      <c r="K52" s="5">
        <v>2808.4265915612932</v>
      </c>
      <c r="L52" s="5">
        <v>3124.0202922828366</v>
      </c>
      <c r="M52" s="5">
        <v>3285.3162845727365</v>
      </c>
      <c r="N52" s="5">
        <v>3451.2071797637909</v>
      </c>
      <c r="O52" s="5">
        <v>3444.0330522133022</v>
      </c>
      <c r="P52" s="5">
        <v>3759.8317383290978</v>
      </c>
      <c r="Q52" s="5">
        <v>3878.7005386554547</v>
      </c>
      <c r="R52" s="5">
        <v>3865.3547556067783</v>
      </c>
      <c r="S52" s="5">
        <v>3798.74760784399</v>
      </c>
      <c r="T52" s="5">
        <v>3617.0301109943116</v>
      </c>
      <c r="U52" s="5">
        <v>3634.6693281198668</v>
      </c>
      <c r="V52" s="6">
        <v>3543.806411027781</v>
      </c>
      <c r="W52" s="17">
        <f t="shared" si="0"/>
        <v>3.8909504094463289E-2</v>
      </c>
    </row>
    <row r="53" spans="1:23" ht="15" customHeight="1" x14ac:dyDescent="0.3">
      <c r="A53" s="1" t="s">
        <v>45</v>
      </c>
      <c r="B53" s="5">
        <v>375.47639344262302</v>
      </c>
      <c r="C53" s="5">
        <v>375.5709589041096</v>
      </c>
      <c r="D53" s="5">
        <v>406.87956164383564</v>
      </c>
      <c r="E53" s="5">
        <v>447.71364383561644</v>
      </c>
      <c r="F53" s="5">
        <v>479.0021038251366</v>
      </c>
      <c r="G53" s="5">
        <v>495.69498630136985</v>
      </c>
      <c r="H53" s="5">
        <v>532.89254794520548</v>
      </c>
      <c r="I53" s="5">
        <v>570.16569863013694</v>
      </c>
      <c r="J53" s="5">
        <v>596.93076502732231</v>
      </c>
      <c r="K53" s="5">
        <v>598.23336986301365</v>
      </c>
      <c r="L53" s="5">
        <v>652.66317808219185</v>
      </c>
      <c r="M53" s="5">
        <v>722.53759200000002</v>
      </c>
      <c r="N53" s="5">
        <v>767.21391868852459</v>
      </c>
      <c r="O53" s="5">
        <v>849.24208786301381</v>
      </c>
      <c r="P53" s="5">
        <v>858.20467432876717</v>
      </c>
      <c r="Q53" s="5">
        <v>949.25829890410955</v>
      </c>
      <c r="R53" s="5">
        <v>1033.9035548087429</v>
      </c>
      <c r="S53" s="5">
        <v>1017.2210695813357</v>
      </c>
      <c r="T53" s="5">
        <v>1014.8220439452055</v>
      </c>
      <c r="U53" s="5">
        <v>968.9253570758633</v>
      </c>
      <c r="V53" s="6">
        <v>797.54608744085249</v>
      </c>
      <c r="W53" s="17">
        <f t="shared" si="0"/>
        <v>8.7567206431581109E-3</v>
      </c>
    </row>
    <row r="54" spans="1:23" ht="15" customHeight="1" x14ac:dyDescent="0.3">
      <c r="A54" s="1" t="s">
        <v>73</v>
      </c>
      <c r="B54" s="5">
        <v>1089.3593233553047</v>
      </c>
      <c r="C54" s="5">
        <v>1184.5417647360809</v>
      </c>
      <c r="D54" s="5">
        <v>1181.0259543016418</v>
      </c>
      <c r="E54" s="5">
        <v>1170.2549019781782</v>
      </c>
      <c r="F54" s="5">
        <v>1246.2295560834273</v>
      </c>
      <c r="G54" s="5">
        <v>1318.2851448554884</v>
      </c>
      <c r="H54" s="5">
        <v>1342.0936712763141</v>
      </c>
      <c r="I54" s="5">
        <v>1357.1096566273818</v>
      </c>
      <c r="J54" s="5">
        <v>1400.6912395642084</v>
      </c>
      <c r="K54" s="5">
        <v>1431.0148671825045</v>
      </c>
      <c r="L54" s="5">
        <v>1427.1627082459345</v>
      </c>
      <c r="M54" s="5">
        <v>1487.6914100913245</v>
      </c>
      <c r="N54" s="5">
        <v>1498.6319084190427</v>
      </c>
      <c r="O54" s="5">
        <v>1518.0503442465733</v>
      </c>
      <c r="P54" s="5">
        <v>1489.7313376621014</v>
      </c>
      <c r="Q54" s="5">
        <v>1413.5165982329345</v>
      </c>
      <c r="R54" s="5">
        <v>1467.0068785755302</v>
      </c>
      <c r="S54" s="5">
        <v>1477.0124103795661</v>
      </c>
      <c r="T54" s="5">
        <v>1464.9558637857263</v>
      </c>
      <c r="U54" s="5">
        <v>1491.1029869896265</v>
      </c>
      <c r="V54" s="6">
        <v>1343.6808404217736</v>
      </c>
      <c r="W54" s="17">
        <f t="shared" si="0"/>
        <v>1.4753050561494969E-2</v>
      </c>
    </row>
    <row r="55" spans="1:23" ht="15" customHeight="1" x14ac:dyDescent="0.3">
      <c r="A55" s="7" t="s">
        <v>74</v>
      </c>
      <c r="B55" s="8">
        <v>4995.6546138043313</v>
      </c>
      <c r="C55" s="8">
        <v>5249.1529257856964</v>
      </c>
      <c r="D55" s="8">
        <v>5394.2816151396883</v>
      </c>
      <c r="E55" s="8">
        <v>5610.2799937979753</v>
      </c>
      <c r="F55" s="8">
        <v>5962.7089568176025</v>
      </c>
      <c r="G55" s="8">
        <v>6275.5550148750526</v>
      </c>
      <c r="H55" s="8">
        <v>6547.668019386103</v>
      </c>
      <c r="I55" s="8">
        <v>6763.4927899547456</v>
      </c>
      <c r="J55" s="8">
        <v>7170.8080038831613</v>
      </c>
      <c r="K55" s="8">
        <v>7428.2552885948826</v>
      </c>
      <c r="L55" s="8">
        <v>7795.9635991119058</v>
      </c>
      <c r="M55" s="8">
        <v>8176.2881258179659</v>
      </c>
      <c r="N55" s="8">
        <v>8502.8213245192783</v>
      </c>
      <c r="O55" s="8">
        <v>8690.0935702869883</v>
      </c>
      <c r="P55" s="8">
        <v>8885.2784002246954</v>
      </c>
      <c r="Q55" s="8">
        <v>8873.2099397426064</v>
      </c>
      <c r="R55" s="8">
        <v>9002.0400134569663</v>
      </c>
      <c r="S55" s="8">
        <v>8999.7736335990321</v>
      </c>
      <c r="T55" s="8">
        <v>8879.2808175048995</v>
      </c>
      <c r="U55" s="8">
        <v>9010.7109261096139</v>
      </c>
      <c r="V55" s="8">
        <v>8320.6929633700383</v>
      </c>
      <c r="W55" s="18">
        <f t="shared" si="0"/>
        <v>9.1357709585813032E-2</v>
      </c>
    </row>
    <row r="56" spans="1:23" ht="15" customHeight="1" x14ac:dyDescent="0.3">
      <c r="A56" s="1" t="s">
        <v>46</v>
      </c>
      <c r="B56" s="5">
        <v>190.39505464480877</v>
      </c>
      <c r="C56" s="5">
        <v>197.5535890410959</v>
      </c>
      <c r="D56" s="5">
        <v>220.0222739726027</v>
      </c>
      <c r="E56" s="5">
        <v>228.93780821917807</v>
      </c>
      <c r="F56" s="5">
        <v>238.26513661202188</v>
      </c>
      <c r="G56" s="5">
        <v>249.25236509589041</v>
      </c>
      <c r="H56" s="5">
        <v>257.55272602739728</v>
      </c>
      <c r="I56" s="5">
        <v>285.98077167191786</v>
      </c>
      <c r="J56" s="5">
        <v>308.66162983606563</v>
      </c>
      <c r="K56" s="5">
        <v>326.5250410958904</v>
      </c>
      <c r="L56" s="5">
        <v>329.38356164383555</v>
      </c>
      <c r="M56" s="5">
        <v>349.47178082191778</v>
      </c>
      <c r="N56" s="5">
        <v>369.84073770491813</v>
      </c>
      <c r="O56" s="5">
        <v>387.4057808219178</v>
      </c>
      <c r="P56" s="5">
        <v>400.60594520547943</v>
      </c>
      <c r="Q56" s="5">
        <v>424.97613698630136</v>
      </c>
      <c r="R56" s="5">
        <v>412.41368852459016</v>
      </c>
      <c r="S56" s="5">
        <v>407.74049315068493</v>
      </c>
      <c r="T56" s="5">
        <v>415.8378082191781</v>
      </c>
      <c r="U56" s="5">
        <v>430.23978904109589</v>
      </c>
      <c r="V56" s="6">
        <v>366.28659836065572</v>
      </c>
      <c r="W56" s="17">
        <f t="shared" si="0"/>
        <v>4.0216728132526757E-3</v>
      </c>
    </row>
    <row r="57" spans="1:23" ht="15" customHeight="1" x14ac:dyDescent="0.3">
      <c r="A57" s="1" t="s">
        <v>47</v>
      </c>
      <c r="B57" s="5">
        <v>552.63459016393438</v>
      </c>
      <c r="C57" s="5">
        <v>529.56967123287666</v>
      </c>
      <c r="D57" s="5">
        <v>525.90013698630128</v>
      </c>
      <c r="E57" s="5">
        <v>544.67383561643828</v>
      </c>
      <c r="F57" s="5">
        <v>526.77322404371591</v>
      </c>
      <c r="G57" s="5">
        <v>608.22426575101042</v>
      </c>
      <c r="H57" s="5">
        <v>586.58736947944999</v>
      </c>
      <c r="I57" s="5">
        <v>628.55034916663078</v>
      </c>
      <c r="J57" s="5">
        <v>660.07565901911926</v>
      </c>
      <c r="K57" s="5">
        <v>710.11397903668444</v>
      </c>
      <c r="L57" s="5">
        <v>748.94395761595797</v>
      </c>
      <c r="M57" s="5">
        <v>707.4777269438963</v>
      </c>
      <c r="N57" s="5">
        <v>732.54087868142233</v>
      </c>
      <c r="O57" s="5">
        <v>743.39963367433847</v>
      </c>
      <c r="P57" s="5">
        <v>795.0921647973106</v>
      </c>
      <c r="Q57" s="5">
        <v>819.81397321701843</v>
      </c>
      <c r="R57" s="5">
        <v>839.83415361806499</v>
      </c>
      <c r="S57" s="5">
        <v>786.41331219271035</v>
      </c>
      <c r="T57" s="5">
        <v>731.37345170165793</v>
      </c>
      <c r="U57" s="5">
        <v>733.73912447474106</v>
      </c>
      <c r="V57" s="6">
        <v>658.72744903579098</v>
      </c>
      <c r="W57" s="17">
        <f t="shared" si="0"/>
        <v>7.2325503717230386E-3</v>
      </c>
    </row>
    <row r="58" spans="1:23" ht="15" customHeight="1" x14ac:dyDescent="0.3">
      <c r="A58" s="1" t="s">
        <v>75</v>
      </c>
      <c r="B58" s="5">
        <v>1722.3814312140794</v>
      </c>
      <c r="C58" s="5">
        <v>1777.4421846910782</v>
      </c>
      <c r="D58" s="5">
        <v>1820.3292149054014</v>
      </c>
      <c r="E58" s="5">
        <v>1869.1113367275061</v>
      </c>
      <c r="F58" s="5">
        <v>1963.1263895219895</v>
      </c>
      <c r="G58" s="5">
        <v>2035.9827675566603</v>
      </c>
      <c r="H58" s="5">
        <v>2069.353616722763</v>
      </c>
      <c r="I58" s="5">
        <v>2110.9348899915717</v>
      </c>
      <c r="J58" s="5">
        <v>2209.6190478376657</v>
      </c>
      <c r="K58" s="5">
        <v>2272.2364306686159</v>
      </c>
      <c r="L58" s="5">
        <v>2389.1558673597547</v>
      </c>
      <c r="M58" s="5">
        <v>2327.1676874805103</v>
      </c>
      <c r="N58" s="5">
        <v>2452.5009642023269</v>
      </c>
      <c r="O58" s="5">
        <v>2562.2899568681814</v>
      </c>
      <c r="P58" s="5">
        <v>2554.4997963960836</v>
      </c>
      <c r="Q58" s="5">
        <v>2634.4664666625836</v>
      </c>
      <c r="R58" s="5">
        <v>2655.0782043945965</v>
      </c>
      <c r="S58" s="5">
        <v>2763.2956721657301</v>
      </c>
      <c r="T58" s="5">
        <v>2899.8604102220656</v>
      </c>
      <c r="U58" s="5">
        <v>2935.9411010237186</v>
      </c>
      <c r="V58" s="6">
        <v>2536.2243214858436</v>
      </c>
      <c r="W58" s="17">
        <f t="shared" si="0"/>
        <v>2.7846676475962048E-2</v>
      </c>
    </row>
    <row r="59" spans="1:23" ht="15" customHeight="1" x14ac:dyDescent="0.3">
      <c r="A59" s="7" t="s">
        <v>76</v>
      </c>
      <c r="B59" s="8">
        <v>2465.4110760228223</v>
      </c>
      <c r="C59" s="8">
        <v>2504.565444965051</v>
      </c>
      <c r="D59" s="8">
        <v>2566.2516258643054</v>
      </c>
      <c r="E59" s="8">
        <v>2642.7229805631223</v>
      </c>
      <c r="F59" s="8">
        <v>2728.164750177727</v>
      </c>
      <c r="G59" s="8">
        <v>2893.4593984035614</v>
      </c>
      <c r="H59" s="8">
        <v>2913.4937122296101</v>
      </c>
      <c r="I59" s="8">
        <v>3025.4660108301205</v>
      </c>
      <c r="J59" s="8">
        <v>3178.3563366928506</v>
      </c>
      <c r="K59" s="8">
        <v>3308.8754508011907</v>
      </c>
      <c r="L59" s="8">
        <v>3467.4833866195481</v>
      </c>
      <c r="M59" s="8">
        <v>3384.1171952463246</v>
      </c>
      <c r="N59" s="8">
        <v>3554.8825805886672</v>
      </c>
      <c r="O59" s="8">
        <v>3693.0953713644376</v>
      </c>
      <c r="P59" s="8">
        <v>3750.1979063988733</v>
      </c>
      <c r="Q59" s="8">
        <v>3879.2565768659033</v>
      </c>
      <c r="R59" s="8">
        <v>3907.3260465372518</v>
      </c>
      <c r="S59" s="8">
        <v>3957.4494775091252</v>
      </c>
      <c r="T59" s="8">
        <v>4047.0716701429014</v>
      </c>
      <c r="U59" s="8">
        <v>4099.9200145395553</v>
      </c>
      <c r="V59" s="8">
        <v>3561.2383688822902</v>
      </c>
      <c r="W59" s="18">
        <f t="shared" si="0"/>
        <v>3.9100899660937764E-2</v>
      </c>
    </row>
    <row r="60" spans="1:23" ht="15" customHeight="1" x14ac:dyDescent="0.3">
      <c r="A60" s="1" t="s">
        <v>48</v>
      </c>
      <c r="B60" s="5">
        <v>829.24554226035423</v>
      </c>
      <c r="C60" s="5">
        <v>832.42523236485385</v>
      </c>
      <c r="D60" s="5">
        <v>842.43458789107967</v>
      </c>
      <c r="E60" s="5">
        <v>837.77491582457435</v>
      </c>
      <c r="F60" s="5">
        <v>850.57044810014872</v>
      </c>
      <c r="G60" s="5">
        <v>867.04421652077076</v>
      </c>
      <c r="H60" s="5">
        <v>895.86172586573571</v>
      </c>
      <c r="I60" s="5">
        <v>911.50751158719311</v>
      </c>
      <c r="J60" s="5">
        <v>909.16250090725111</v>
      </c>
      <c r="K60" s="5">
        <v>888.07292273813607</v>
      </c>
      <c r="L60" s="5">
        <v>897.82160501063026</v>
      </c>
      <c r="M60" s="5">
        <v>939.53241659237358</v>
      </c>
      <c r="N60" s="5">
        <v>967.53385520202926</v>
      </c>
      <c r="O60" s="5">
        <v>1000.3704949904014</v>
      </c>
      <c r="P60" s="5">
        <v>1002.6168898367614</v>
      </c>
      <c r="Q60" s="5">
        <v>992.29427075674118</v>
      </c>
      <c r="R60" s="5">
        <v>994.29828665848538</v>
      </c>
      <c r="S60" s="5">
        <v>1035.2908207344385</v>
      </c>
      <c r="T60" s="5">
        <v>1045.4409417891229</v>
      </c>
      <c r="U60" s="5">
        <v>1035.927907493759</v>
      </c>
      <c r="V60" s="6">
        <v>894.58796514645599</v>
      </c>
      <c r="W60" s="17">
        <f t="shared" si="0"/>
        <v>9.8221996507502629E-3</v>
      </c>
    </row>
    <row r="61" spans="1:23" ht="15" customHeight="1" x14ac:dyDescent="0.3">
      <c r="A61" s="1" t="s">
        <v>49</v>
      </c>
      <c r="B61" s="5">
        <v>67.970573770491796</v>
      </c>
      <c r="C61" s="5">
        <v>81.379260273972605</v>
      </c>
      <c r="D61" s="5">
        <v>81.766496356164396</v>
      </c>
      <c r="E61" s="5">
        <v>84.914781671232859</v>
      </c>
      <c r="F61" s="5">
        <v>79.278176420765021</v>
      </c>
      <c r="G61" s="5">
        <v>79.926023808219156</v>
      </c>
      <c r="H61" s="5">
        <v>80.628859424657534</v>
      </c>
      <c r="I61" s="5">
        <v>76.21107712328768</v>
      </c>
      <c r="J61" s="5">
        <v>77.115004863387966</v>
      </c>
      <c r="K61" s="5">
        <v>72.344947150684931</v>
      </c>
      <c r="L61" s="5">
        <v>80.637854027397253</v>
      </c>
      <c r="M61" s="5">
        <v>103.68115147945205</v>
      </c>
      <c r="N61" s="5">
        <v>109.76585838797813</v>
      </c>
      <c r="O61" s="5">
        <v>107.65832334246574</v>
      </c>
      <c r="P61" s="5">
        <v>120.3981055238057</v>
      </c>
      <c r="Q61" s="5">
        <v>127.47973226728219</v>
      </c>
      <c r="R61" s="5">
        <v>138.18854740589882</v>
      </c>
      <c r="S61" s="5">
        <v>155.6293021785919</v>
      </c>
      <c r="T61" s="5">
        <v>178.08726901031679</v>
      </c>
      <c r="U61" s="5">
        <v>175.71898161577067</v>
      </c>
      <c r="V61" s="6">
        <v>154.29612807469078</v>
      </c>
      <c r="W61" s="17">
        <f t="shared" si="0"/>
        <v>1.6941065991640447E-3</v>
      </c>
    </row>
    <row r="62" spans="1:23" ht="15" customHeight="1" x14ac:dyDescent="0.3">
      <c r="A62" s="1" t="s">
        <v>50</v>
      </c>
      <c r="B62" s="5">
        <v>4696.923683154344</v>
      </c>
      <c r="C62" s="5">
        <v>4809.6135444466299</v>
      </c>
      <c r="D62" s="5">
        <v>5205.1724098005207</v>
      </c>
      <c r="E62" s="5">
        <v>5794.8434052158818</v>
      </c>
      <c r="F62" s="5">
        <v>6754.755657173283</v>
      </c>
      <c r="G62" s="5">
        <v>6900.9599040303037</v>
      </c>
      <c r="H62" s="5">
        <v>7434.8219473741292</v>
      </c>
      <c r="I62" s="5">
        <v>7812.0858196620811</v>
      </c>
      <c r="J62" s="5">
        <v>7947.4556568535281</v>
      </c>
      <c r="K62" s="5">
        <v>8292.4311329782795</v>
      </c>
      <c r="L62" s="5">
        <v>9441.5736809010177</v>
      </c>
      <c r="M62" s="5">
        <v>9795.2522631505362</v>
      </c>
      <c r="N62" s="5">
        <v>10235.112926173661</v>
      </c>
      <c r="O62" s="5">
        <v>10744.108407470943</v>
      </c>
      <c r="P62" s="5">
        <v>11207.42532052183</v>
      </c>
      <c r="Q62" s="5">
        <v>12138.126630613086</v>
      </c>
      <c r="R62" s="5">
        <v>12571.706766245441</v>
      </c>
      <c r="S62" s="5">
        <v>13203.966299822721</v>
      </c>
      <c r="T62" s="5">
        <v>13660.863263455069</v>
      </c>
      <c r="U62" s="5">
        <v>14102.880224834551</v>
      </c>
      <c r="V62" s="6">
        <v>14313.998211228576</v>
      </c>
      <c r="W62" s="17">
        <f t="shared" si="0"/>
        <v>0.15716168080592491</v>
      </c>
    </row>
    <row r="63" spans="1:23" ht="15" customHeight="1" x14ac:dyDescent="0.3">
      <c r="A63" s="1" t="s">
        <v>51</v>
      </c>
      <c r="B63" s="5">
        <v>204.13874316939891</v>
      </c>
      <c r="C63" s="5">
        <v>242.33180821917813</v>
      </c>
      <c r="D63" s="5">
        <v>265.65413698630135</v>
      </c>
      <c r="E63" s="5">
        <v>267.13279452054798</v>
      </c>
      <c r="F63" s="5">
        <v>311.39349726775959</v>
      </c>
      <c r="G63" s="5">
        <v>283.132301369863</v>
      </c>
      <c r="H63" s="5">
        <v>303.06930395645884</v>
      </c>
      <c r="I63" s="5">
        <v>321.94747143975684</v>
      </c>
      <c r="J63" s="5">
        <v>291.63504441227769</v>
      </c>
      <c r="K63" s="5">
        <v>331.59321304980546</v>
      </c>
      <c r="L63" s="5">
        <v>359.06318599915977</v>
      </c>
      <c r="M63" s="5">
        <v>360.84786228779484</v>
      </c>
      <c r="N63" s="5">
        <v>344.29831766900435</v>
      </c>
      <c r="O63" s="5">
        <v>351.86881936062855</v>
      </c>
      <c r="P63" s="5">
        <v>335.8918284334099</v>
      </c>
      <c r="Q63" s="5">
        <v>367.50986814044796</v>
      </c>
      <c r="R63" s="5">
        <v>380.16210092034834</v>
      </c>
      <c r="S63" s="5">
        <v>427.76426613921979</v>
      </c>
      <c r="T63" s="5">
        <v>434.6832400907781</v>
      </c>
      <c r="U63" s="5">
        <v>408.51471991649805</v>
      </c>
      <c r="V63" s="6">
        <v>285.30576010218306</v>
      </c>
      <c r="W63" s="17">
        <f t="shared" si="0"/>
        <v>3.132537264542701E-3</v>
      </c>
    </row>
    <row r="64" spans="1:23" ht="15" customHeight="1" x14ac:dyDescent="0.3">
      <c r="A64" s="1" t="s">
        <v>52</v>
      </c>
      <c r="B64" s="5">
        <v>2286.7832459680321</v>
      </c>
      <c r="C64" s="5">
        <v>2309.5293843841087</v>
      </c>
      <c r="D64" s="5">
        <v>2384.234696113981</v>
      </c>
      <c r="E64" s="5">
        <v>2436.4405922799479</v>
      </c>
      <c r="F64" s="5">
        <v>2578.0398718921078</v>
      </c>
      <c r="G64" s="5">
        <v>2627.7189718052009</v>
      </c>
      <c r="H64" s="5">
        <v>2774.3273114217091</v>
      </c>
      <c r="I64" s="5">
        <v>2964.6698787608921</v>
      </c>
      <c r="J64" s="5">
        <v>3103.6660696376803</v>
      </c>
      <c r="K64" s="5">
        <v>3258.2071838331799</v>
      </c>
      <c r="L64" s="5">
        <v>3338.8649567908396</v>
      </c>
      <c r="M64" s="5">
        <v>3510.0387680863455</v>
      </c>
      <c r="N64" s="5">
        <v>3707.6632950868361</v>
      </c>
      <c r="O64" s="5">
        <v>3750.6161708483405</v>
      </c>
      <c r="P64" s="5">
        <v>3870.7446490440161</v>
      </c>
      <c r="Q64" s="5">
        <v>4188.2977374421698</v>
      </c>
      <c r="R64" s="5">
        <v>4593.2176071942094</v>
      </c>
      <c r="S64" s="5">
        <v>4767.1804892839891</v>
      </c>
      <c r="T64" s="5">
        <v>5031.8355929570125</v>
      </c>
      <c r="U64" s="5">
        <v>5214.3979928753815</v>
      </c>
      <c r="V64" s="6">
        <v>4738.0435801899248</v>
      </c>
      <c r="W64" s="17">
        <f t="shared" si="0"/>
        <v>5.2021725991990189E-2</v>
      </c>
    </row>
    <row r="65" spans="1:23" ht="15" customHeight="1" x14ac:dyDescent="0.3">
      <c r="A65" s="1" t="s">
        <v>53</v>
      </c>
      <c r="B65" s="5">
        <v>1138.7057330287885</v>
      </c>
      <c r="C65" s="5">
        <v>1181.0719234282408</v>
      </c>
      <c r="D65" s="5">
        <v>1199.8027332930994</v>
      </c>
      <c r="E65" s="5">
        <v>1217.8736796675992</v>
      </c>
      <c r="F65" s="5">
        <v>1297.0834321291431</v>
      </c>
      <c r="G65" s="5">
        <v>1293.1117956235607</v>
      </c>
      <c r="H65" s="5">
        <v>1236.4143419480811</v>
      </c>
      <c r="I65" s="5">
        <v>1312.5999672332593</v>
      </c>
      <c r="J65" s="5">
        <v>1317.5918809996679</v>
      </c>
      <c r="K65" s="5">
        <v>1357.8261843502048</v>
      </c>
      <c r="L65" s="5">
        <v>1449.8734465709326</v>
      </c>
      <c r="M65" s="5">
        <v>1587.4768425110615</v>
      </c>
      <c r="N65" s="5">
        <v>1677.312257606367</v>
      </c>
      <c r="O65" s="5">
        <v>1676.5900961233606</v>
      </c>
      <c r="P65" s="5">
        <v>1675.6591215201236</v>
      </c>
      <c r="Q65" s="5">
        <v>1570.0032812987422</v>
      </c>
      <c r="R65" s="5">
        <v>1561.6226385463483</v>
      </c>
      <c r="S65" s="5">
        <v>1656.6528467100759</v>
      </c>
      <c r="T65" s="5">
        <v>1716.0397139359713</v>
      </c>
      <c r="U65" s="5">
        <v>1738.6800479934532</v>
      </c>
      <c r="V65" s="6">
        <v>1345.5381876552635</v>
      </c>
      <c r="W65" s="17">
        <f t="shared" si="0"/>
        <v>1.4773443453037076E-2</v>
      </c>
    </row>
    <row r="66" spans="1:23" ht="15" customHeight="1" x14ac:dyDescent="0.3">
      <c r="A66" s="1" t="s">
        <v>54</v>
      </c>
      <c r="B66" s="5">
        <v>5695.5985435812963</v>
      </c>
      <c r="C66" s="5">
        <v>5548.3901815397021</v>
      </c>
      <c r="D66" s="5">
        <v>5519.059117373663</v>
      </c>
      <c r="E66" s="5">
        <v>5632.7634578916695</v>
      </c>
      <c r="F66" s="5">
        <v>5475.2408770081456</v>
      </c>
      <c r="G66" s="5">
        <v>5385.8819397029256</v>
      </c>
      <c r="H66" s="5">
        <v>5208.5265136706857</v>
      </c>
      <c r="I66" s="5">
        <v>5046.0738995171432</v>
      </c>
      <c r="J66" s="5">
        <v>4831.8548643168251</v>
      </c>
      <c r="K66" s="5">
        <v>4377.5537515117885</v>
      </c>
      <c r="L66" s="5">
        <v>4429.2888239394269</v>
      </c>
      <c r="M66" s="5">
        <v>4419.0217303122481</v>
      </c>
      <c r="N66" s="5">
        <v>4682.6658446717511</v>
      </c>
      <c r="O66" s="5">
        <v>4503.4574065384804</v>
      </c>
      <c r="P66" s="5">
        <v>4288.1828301870009</v>
      </c>
      <c r="Q66" s="5">
        <v>4124.3847550168757</v>
      </c>
      <c r="R66" s="5">
        <v>4000.0364314648368</v>
      </c>
      <c r="S66" s="5">
        <v>3966.8845025104965</v>
      </c>
      <c r="T66" s="5">
        <v>3838.7721107307198</v>
      </c>
      <c r="U66" s="5">
        <v>3703.5046932612213</v>
      </c>
      <c r="V66" s="6">
        <v>3281.7455499193202</v>
      </c>
      <c r="W66" s="17">
        <f t="shared" si="0"/>
        <v>3.6032186045551869E-2</v>
      </c>
    </row>
    <row r="67" spans="1:23" ht="15" customHeight="1" x14ac:dyDescent="0.3">
      <c r="A67" s="1" t="s">
        <v>55</v>
      </c>
      <c r="B67" s="5">
        <v>494.53314854325146</v>
      </c>
      <c r="C67" s="5">
        <v>521.52665849399921</v>
      </c>
      <c r="D67" s="5">
        <v>588.07361324730618</v>
      </c>
      <c r="E67" s="5">
        <v>620.20837740456057</v>
      </c>
      <c r="F67" s="5">
        <v>633.08211352608589</v>
      </c>
      <c r="G67" s="5">
        <v>637.32519399634543</v>
      </c>
      <c r="H67" s="5">
        <v>659.55576791479507</v>
      </c>
      <c r="I67" s="5">
        <v>701.46406475074957</v>
      </c>
      <c r="J67" s="5">
        <v>672.85329840062775</v>
      </c>
      <c r="K67" s="5">
        <v>678.29793501100539</v>
      </c>
      <c r="L67" s="5">
        <v>687.87986711814995</v>
      </c>
      <c r="M67" s="5">
        <v>724.92983186447202</v>
      </c>
      <c r="N67" s="5">
        <v>759.52729915873022</v>
      </c>
      <c r="O67" s="5">
        <v>806.84167916791353</v>
      </c>
      <c r="P67" s="5">
        <v>808.9401685767607</v>
      </c>
      <c r="Q67" s="5">
        <v>759.48517276004986</v>
      </c>
      <c r="R67" s="5">
        <v>846.71179605857697</v>
      </c>
      <c r="S67" s="5">
        <v>809.31329352297701</v>
      </c>
      <c r="T67" s="5">
        <v>810.71870675936123</v>
      </c>
      <c r="U67" s="5">
        <v>851.34862909939488</v>
      </c>
      <c r="V67" s="6">
        <v>736.74923281455415</v>
      </c>
      <c r="W67" s="17">
        <f t="shared" ref="W67:W80" si="1">V67/$V$78</f>
        <v>8.089196746635113E-3</v>
      </c>
    </row>
    <row r="68" spans="1:23" ht="15" customHeight="1" x14ac:dyDescent="0.3">
      <c r="A68" s="1" t="s">
        <v>56</v>
      </c>
      <c r="B68" s="5">
        <v>131.19166954086259</v>
      </c>
      <c r="C68" s="5">
        <v>132.4009612780273</v>
      </c>
      <c r="D68" s="5">
        <v>137.51026287969773</v>
      </c>
      <c r="E68" s="5">
        <v>144.90420191060386</v>
      </c>
      <c r="F68" s="5">
        <v>145.91256186856583</v>
      </c>
      <c r="G68" s="5">
        <v>151.11616312712346</v>
      </c>
      <c r="H68" s="5">
        <v>152.70396604601942</v>
      </c>
      <c r="I68" s="5">
        <v>153.51504115084757</v>
      </c>
      <c r="J68" s="5">
        <v>154.95201387432743</v>
      </c>
      <c r="K68" s="5">
        <v>148.32843661226093</v>
      </c>
      <c r="L68" s="5">
        <v>148.21307695409368</v>
      </c>
      <c r="M68" s="5">
        <v>152.57201223596621</v>
      </c>
      <c r="N68" s="5">
        <v>150.07619060505249</v>
      </c>
      <c r="O68" s="5">
        <v>152.44944328034651</v>
      </c>
      <c r="P68" s="5">
        <v>155.09759104273533</v>
      </c>
      <c r="Q68" s="5">
        <v>161.26194519408853</v>
      </c>
      <c r="R68" s="5">
        <v>165.24979134074812</v>
      </c>
      <c r="S68" s="5">
        <v>174.880139782009</v>
      </c>
      <c r="T68" s="5">
        <v>175.51377403778432</v>
      </c>
      <c r="U68" s="5">
        <v>178.59921115791062</v>
      </c>
      <c r="V68" s="6">
        <v>148.08265159749288</v>
      </c>
      <c r="W68" s="17">
        <f t="shared" si="1"/>
        <v>1.6258852404357426E-3</v>
      </c>
    </row>
    <row r="69" spans="1:23" ht="15" customHeight="1" x14ac:dyDescent="0.3">
      <c r="A69" s="1" t="s">
        <v>57</v>
      </c>
      <c r="B69" s="5">
        <v>372.03868852459016</v>
      </c>
      <c r="C69" s="5">
        <v>366.32791780821913</v>
      </c>
      <c r="D69" s="5">
        <v>357.75106849315074</v>
      </c>
      <c r="E69" s="5">
        <v>320.16306849315072</v>
      </c>
      <c r="F69" s="5">
        <v>324.54270491803277</v>
      </c>
      <c r="G69" s="5">
        <v>309.83189722191776</v>
      </c>
      <c r="H69" s="5">
        <v>353.83864835945201</v>
      </c>
      <c r="I69" s="5">
        <v>384.0402856372603</v>
      </c>
      <c r="J69" s="5">
        <v>389.28759621814208</v>
      </c>
      <c r="K69" s="5">
        <v>414.95906340175344</v>
      </c>
      <c r="L69" s="5">
        <v>411.20307530520552</v>
      </c>
      <c r="M69" s="5">
        <v>414.27399738827398</v>
      </c>
      <c r="N69" s="5">
        <v>402.28812350999999</v>
      </c>
      <c r="O69" s="5">
        <v>441.90359308827402</v>
      </c>
      <c r="P69" s="5">
        <v>457.94738224717815</v>
      </c>
      <c r="Q69" s="5">
        <v>505.30064810821909</v>
      </c>
      <c r="R69" s="5">
        <v>566.0165003422951</v>
      </c>
      <c r="S69" s="5">
        <v>588.61597380706837</v>
      </c>
      <c r="T69" s="5">
        <v>498.1968730555617</v>
      </c>
      <c r="U69" s="5">
        <v>445.8644359290052</v>
      </c>
      <c r="V69" s="6">
        <v>437.33677432939885</v>
      </c>
      <c r="W69" s="17">
        <f t="shared" si="1"/>
        <v>4.801773866223674E-3</v>
      </c>
    </row>
    <row r="70" spans="1:23" ht="15" customHeight="1" x14ac:dyDescent="0.3">
      <c r="A70" s="1" t="s">
        <v>58</v>
      </c>
      <c r="B70" s="5">
        <v>346.43521857923497</v>
      </c>
      <c r="C70" s="5">
        <v>344.93942465753423</v>
      </c>
      <c r="D70" s="5">
        <v>329.4193424657534</v>
      </c>
      <c r="E70" s="5">
        <v>328.54287671232873</v>
      </c>
      <c r="F70" s="5">
        <v>336.26061617332033</v>
      </c>
      <c r="G70" s="5">
        <v>313.91437260273972</v>
      </c>
      <c r="H70" s="5">
        <v>283.28767121356162</v>
      </c>
      <c r="I70" s="5">
        <v>295.08493149452056</v>
      </c>
      <c r="J70" s="5">
        <v>282.80601093224038</v>
      </c>
      <c r="K70" s="5">
        <v>299.63287671232877</v>
      </c>
      <c r="L70" s="5">
        <v>312.61369863013698</v>
      </c>
      <c r="M70" s="5">
        <v>297.99726027397264</v>
      </c>
      <c r="N70" s="5">
        <v>308.98360655737707</v>
      </c>
      <c r="O70" s="5">
        <v>326.44383561643838</v>
      </c>
      <c r="P70" s="5">
        <v>346.77534246575345</v>
      </c>
      <c r="Q70" s="5">
        <v>396.88366319051528</v>
      </c>
      <c r="R70" s="5">
        <v>427.04895501460391</v>
      </c>
      <c r="S70" s="5">
        <v>459.03494938749179</v>
      </c>
      <c r="T70" s="5">
        <v>464.19689283942245</v>
      </c>
      <c r="U70" s="5">
        <v>474.19712263574002</v>
      </c>
      <c r="V70" s="6">
        <v>390.78210356531469</v>
      </c>
      <c r="W70" s="17">
        <f t="shared" si="1"/>
        <v>4.2906231591549517E-3</v>
      </c>
    </row>
    <row r="71" spans="1:23" ht="15" customHeight="1" x14ac:dyDescent="0.3">
      <c r="A71" s="1" t="s">
        <v>59</v>
      </c>
      <c r="B71" s="5">
        <v>695.99950819672119</v>
      </c>
      <c r="C71" s="5">
        <v>752.93375342465743</v>
      </c>
      <c r="D71" s="5">
        <v>736.27805479452059</v>
      </c>
      <c r="E71" s="5">
        <v>686.41706849315062</v>
      </c>
      <c r="F71" s="5">
        <v>757.8776775956286</v>
      </c>
      <c r="G71" s="5">
        <v>796.0397808219177</v>
      </c>
      <c r="H71" s="5">
        <v>847.64144087671218</v>
      </c>
      <c r="I71" s="5">
        <v>921.43147780821903</v>
      </c>
      <c r="J71" s="5">
        <v>973.32036989688697</v>
      </c>
      <c r="K71" s="5">
        <v>1049.2465998835996</v>
      </c>
      <c r="L71" s="5">
        <v>1156.7362744785737</v>
      </c>
      <c r="M71" s="5">
        <v>1208.1006602739726</v>
      </c>
      <c r="N71" s="5">
        <v>1202.1916087431694</v>
      </c>
      <c r="O71" s="5">
        <v>1217.4721873972603</v>
      </c>
      <c r="P71" s="5">
        <v>1259.245309589041</v>
      </c>
      <c r="Q71" s="5">
        <v>1328.5532260273972</v>
      </c>
      <c r="R71" s="5">
        <v>1372.2389221353342</v>
      </c>
      <c r="S71" s="5">
        <v>1405.714129765259</v>
      </c>
      <c r="T71" s="5">
        <v>1431.1823500924763</v>
      </c>
      <c r="U71" s="5">
        <v>1401.3996163477098</v>
      </c>
      <c r="V71" s="6">
        <v>1332.3680021698767</v>
      </c>
      <c r="W71" s="17">
        <f t="shared" si="1"/>
        <v>1.4628840354946319E-2</v>
      </c>
    </row>
    <row r="72" spans="1:23" ht="15" customHeight="1" x14ac:dyDescent="0.3">
      <c r="A72" s="9" t="s">
        <v>65</v>
      </c>
      <c r="B72" s="10">
        <v>2156.0035128805621</v>
      </c>
      <c r="C72" s="10">
        <v>2164.6011741682978</v>
      </c>
      <c r="D72" s="10">
        <v>2217.5988258317029</v>
      </c>
      <c r="E72" s="10">
        <v>2236.1005870841482</v>
      </c>
      <c r="F72" s="10">
        <v>2215.5472314730891</v>
      </c>
      <c r="G72" s="10">
        <v>2238.1563276467764</v>
      </c>
      <c r="H72" s="10">
        <v>2246.3244102412441</v>
      </c>
      <c r="I72" s="10">
        <v>2318.9269363571589</v>
      </c>
      <c r="J72" s="10">
        <v>2220.7680824106169</v>
      </c>
      <c r="K72" s="10">
        <v>2263.2867025836354</v>
      </c>
      <c r="L72" s="10">
        <v>2319.4697676392448</v>
      </c>
      <c r="M72" s="10">
        <v>2338.5667435791179</v>
      </c>
      <c r="N72" s="10">
        <v>2403.9788681822474</v>
      </c>
      <c r="O72" s="10">
        <v>2414.2671237695672</v>
      </c>
      <c r="P72" s="10">
        <v>2407.6950216225105</v>
      </c>
      <c r="Q72" s="10">
        <v>2512.7870722624211</v>
      </c>
      <c r="R72" s="10">
        <v>2705.9297292869592</v>
      </c>
      <c r="S72" s="10">
        <v>2747.3421320959651</v>
      </c>
      <c r="T72" s="10">
        <v>2735.3060954040725</v>
      </c>
      <c r="U72" s="10">
        <v>2718.5745968139208</v>
      </c>
      <c r="V72" s="10">
        <v>2575.3959754006792</v>
      </c>
      <c r="W72" s="15">
        <f t="shared" si="1"/>
        <v>2.827676476285133E-2</v>
      </c>
    </row>
    <row r="73" spans="1:23" ht="15" customHeight="1" x14ac:dyDescent="0.3">
      <c r="A73" s="1" t="s">
        <v>60</v>
      </c>
      <c r="B73" s="5">
        <v>895.60367494544153</v>
      </c>
      <c r="C73" s="5">
        <v>945.76274545404192</v>
      </c>
      <c r="D73" s="5">
        <v>960.54570221364418</v>
      </c>
      <c r="E73" s="5">
        <v>997.55770431767394</v>
      </c>
      <c r="F73" s="5">
        <v>1045.5545714194761</v>
      </c>
      <c r="G73" s="5">
        <v>1050.7951959922711</v>
      </c>
      <c r="H73" s="5">
        <v>1051.401067971769</v>
      </c>
      <c r="I73" s="5">
        <v>1102.6496032564366</v>
      </c>
      <c r="J73" s="5">
        <v>1040.857518696215</v>
      </c>
      <c r="K73" s="5">
        <v>1035.1183766664535</v>
      </c>
      <c r="L73" s="5">
        <v>1077.0252516675682</v>
      </c>
      <c r="M73" s="5">
        <v>995.41681053441425</v>
      </c>
      <c r="N73" s="5">
        <v>987.82922452119521</v>
      </c>
      <c r="O73" s="5">
        <v>1023.8390283522125</v>
      </c>
      <c r="P73" s="5">
        <v>1053.4641315437625</v>
      </c>
      <c r="Q73" s="5">
        <v>1077.6446697909134</v>
      </c>
      <c r="R73" s="5">
        <v>1083.3974247502672</v>
      </c>
      <c r="S73" s="5">
        <v>1068.1943793835762</v>
      </c>
      <c r="T73" s="5">
        <v>1075.1356957813757</v>
      </c>
      <c r="U73" s="5">
        <v>1022.3773888883277</v>
      </c>
      <c r="V73" s="6">
        <v>973.85597754283947</v>
      </c>
      <c r="W73" s="17">
        <f t="shared" si="1"/>
        <v>1.069252909179965E-2</v>
      </c>
    </row>
    <row r="74" spans="1:23" ht="15" customHeight="1" x14ac:dyDescent="0.3">
      <c r="A74" s="1" t="s">
        <v>61</v>
      </c>
      <c r="B74" s="5">
        <v>744.48123857411247</v>
      </c>
      <c r="C74" s="5">
        <v>740.41064326157255</v>
      </c>
      <c r="D74" s="5">
        <v>826.04217246310964</v>
      </c>
      <c r="E74" s="5">
        <v>916.2764525074316</v>
      </c>
      <c r="F74" s="5">
        <v>1001.458326149752</v>
      </c>
      <c r="G74" s="5">
        <v>1020.2778228804335</v>
      </c>
      <c r="H74" s="5">
        <v>1011.2541768486026</v>
      </c>
      <c r="I74" s="5">
        <v>1031.1672021169557</v>
      </c>
      <c r="J74" s="5">
        <v>1018.4983590727797</v>
      </c>
      <c r="K74" s="5">
        <v>1077.6960006135826</v>
      </c>
      <c r="L74" s="5">
        <v>1123.3032981818892</v>
      </c>
      <c r="M74" s="5">
        <v>1185.5371658575275</v>
      </c>
      <c r="N74" s="5">
        <v>1248.6258606288598</v>
      </c>
      <c r="O74" s="5">
        <v>1300.2566022617998</v>
      </c>
      <c r="P74" s="5">
        <v>1310.3153165161673</v>
      </c>
      <c r="Q74" s="5">
        <v>1355.9881867229456</v>
      </c>
      <c r="R74" s="5">
        <v>1391.6571505234899</v>
      </c>
      <c r="S74" s="5">
        <v>1438.9699210857502</v>
      </c>
      <c r="T74" s="5">
        <v>1452.9394887555493</v>
      </c>
      <c r="U74" s="5">
        <v>1463.5469277418515</v>
      </c>
      <c r="V74" s="6">
        <v>1329.1129044005536</v>
      </c>
      <c r="W74" s="17">
        <f t="shared" si="1"/>
        <v>1.459310075032536E-2</v>
      </c>
    </row>
    <row r="75" spans="1:23" ht="15" customHeight="1" x14ac:dyDescent="0.3">
      <c r="A75" s="1" t="s">
        <v>62</v>
      </c>
      <c r="B75" s="5">
        <v>170.60729508196721</v>
      </c>
      <c r="C75" s="5">
        <v>185.7167671232877</v>
      </c>
      <c r="D75" s="5">
        <v>205.00717808219179</v>
      </c>
      <c r="E75" s="5">
        <v>219.97320608219178</v>
      </c>
      <c r="F75" s="5">
        <v>262.76163730704525</v>
      </c>
      <c r="G75" s="5">
        <v>257.56395912328765</v>
      </c>
      <c r="H75" s="5">
        <v>253.87647441095891</v>
      </c>
      <c r="I75" s="5">
        <v>283.20236898630134</v>
      </c>
      <c r="J75" s="5">
        <v>299.76029642076503</v>
      </c>
      <c r="K75" s="5">
        <v>305.25608613698631</v>
      </c>
      <c r="L75" s="5">
        <v>332.29161643835613</v>
      </c>
      <c r="M75" s="5">
        <v>361.382301369863</v>
      </c>
      <c r="N75" s="5">
        <v>371.04926260281132</v>
      </c>
      <c r="O75" s="5">
        <v>380.05742179854633</v>
      </c>
      <c r="P75" s="5">
        <v>391.32719126394659</v>
      </c>
      <c r="Q75" s="5">
        <v>437.30401867970158</v>
      </c>
      <c r="R75" s="5">
        <v>466.25102938916223</v>
      </c>
      <c r="S75" s="5">
        <v>491.59610167309881</v>
      </c>
      <c r="T75" s="5">
        <v>524.98071653857914</v>
      </c>
      <c r="U75" s="5">
        <v>557.06635157651658</v>
      </c>
      <c r="V75" s="6">
        <v>490.67169881698021</v>
      </c>
      <c r="W75" s="17">
        <f t="shared" si="1"/>
        <v>5.3873689078347579E-3</v>
      </c>
    </row>
    <row r="76" spans="1:23" ht="15" customHeight="1" x14ac:dyDescent="0.3">
      <c r="A76" s="1" t="s">
        <v>77</v>
      </c>
      <c r="B76" s="5">
        <v>269.13647327684885</v>
      </c>
      <c r="C76" s="5">
        <v>275.46682461188902</v>
      </c>
      <c r="D76" s="5">
        <v>288.8441115091664</v>
      </c>
      <c r="E76" s="5">
        <v>301.88536759141061</v>
      </c>
      <c r="F76" s="5">
        <v>300.75125305516849</v>
      </c>
      <c r="G76" s="5">
        <v>305.7194333689331</v>
      </c>
      <c r="H76" s="5">
        <v>318.51421820871474</v>
      </c>
      <c r="I76" s="5">
        <v>342.56164627519684</v>
      </c>
      <c r="J76" s="5">
        <v>327.30146281132693</v>
      </c>
      <c r="K76" s="5">
        <v>352.59931088186204</v>
      </c>
      <c r="L76" s="5">
        <v>396.68384461509777</v>
      </c>
      <c r="M76" s="5">
        <v>411.96867322493563</v>
      </c>
      <c r="N76" s="5">
        <v>426.75370310430299</v>
      </c>
      <c r="O76" s="5">
        <v>431.19134696852052</v>
      </c>
      <c r="P76" s="5">
        <v>465.10406529013562</v>
      </c>
      <c r="Q76" s="5">
        <v>513.29665915447549</v>
      </c>
      <c r="R76" s="5">
        <v>530.78519777006295</v>
      </c>
      <c r="S76" s="5">
        <v>551.13581102685566</v>
      </c>
      <c r="T76" s="5">
        <v>577.98389908405079</v>
      </c>
      <c r="U76" s="5">
        <v>601.78067235134222</v>
      </c>
      <c r="V76" s="6">
        <v>575.18157155347581</v>
      </c>
      <c r="W76" s="17">
        <f t="shared" si="1"/>
        <v>6.3152517710269333E-3</v>
      </c>
    </row>
    <row r="77" spans="1:23" ht="15" customHeight="1" x14ac:dyDescent="0.3">
      <c r="A77" s="7" t="s">
        <v>78</v>
      </c>
      <c r="B77" s="8">
        <v>21195.396493076296</v>
      </c>
      <c r="C77" s="8">
        <v>21434.828204938218</v>
      </c>
      <c r="D77" s="8">
        <v>22145.194509795056</v>
      </c>
      <c r="E77" s="8">
        <v>23043.772537668108</v>
      </c>
      <c r="F77" s="8">
        <v>24370.110653477521</v>
      </c>
      <c r="G77" s="8">
        <v>24518.515299642586</v>
      </c>
      <c r="H77" s="8">
        <v>25112.047845753281</v>
      </c>
      <c r="I77" s="8">
        <v>25979.139183157258</v>
      </c>
      <c r="J77" s="8">
        <v>25858.886030724545</v>
      </c>
      <c r="K77" s="8">
        <v>26202.450724115548</v>
      </c>
      <c r="L77" s="8">
        <v>27962.543324267725</v>
      </c>
      <c r="M77" s="8">
        <v>28806.596491022334</v>
      </c>
      <c r="N77" s="8">
        <v>29985.656102411373</v>
      </c>
      <c r="O77" s="8">
        <v>30629.391980375502</v>
      </c>
      <c r="P77" s="8">
        <v>31156.830265224937</v>
      </c>
      <c r="Q77" s="8">
        <v>32556.601537426068</v>
      </c>
      <c r="R77" s="8">
        <v>33794.51887504707</v>
      </c>
      <c r="S77" s="8">
        <v>34948.165358909588</v>
      </c>
      <c r="T77" s="8">
        <v>35651.876624317221</v>
      </c>
      <c r="U77" s="8">
        <v>36094.379520532355</v>
      </c>
      <c r="V77" s="8">
        <v>34003.05227450758</v>
      </c>
      <c r="W77" s="18">
        <f t="shared" si="1"/>
        <v>0.37333921446219487</v>
      </c>
    </row>
    <row r="78" spans="1:23" ht="15" customHeight="1" x14ac:dyDescent="0.3">
      <c r="A78" s="11" t="s">
        <v>63</v>
      </c>
      <c r="B78" s="12">
        <v>76853.777357658269</v>
      </c>
      <c r="C78" s="12">
        <v>77713.075263782812</v>
      </c>
      <c r="D78" s="12">
        <v>78668.855379301371</v>
      </c>
      <c r="E78" s="12">
        <v>80395.906120544882</v>
      </c>
      <c r="F78" s="12">
        <v>83305.20226089166</v>
      </c>
      <c r="G78" s="12">
        <v>84357.134369205654</v>
      </c>
      <c r="H78" s="12">
        <v>85462.804236833195</v>
      </c>
      <c r="I78" s="12">
        <v>86945.008768662054</v>
      </c>
      <c r="J78" s="12">
        <v>86223.107646021672</v>
      </c>
      <c r="K78" s="12">
        <v>85285.891866442107</v>
      </c>
      <c r="L78" s="12">
        <v>88392.257763931528</v>
      </c>
      <c r="M78" s="12">
        <v>89413.74748573282</v>
      </c>
      <c r="N78" s="12">
        <v>90531.770483732136</v>
      </c>
      <c r="O78" s="12">
        <v>92054.520209448252</v>
      </c>
      <c r="P78" s="12">
        <v>92868.297202063943</v>
      </c>
      <c r="Q78" s="12">
        <v>95090.856820855261</v>
      </c>
      <c r="R78" s="12">
        <v>96745.87743353007</v>
      </c>
      <c r="S78" s="12">
        <v>98524.572392147136</v>
      </c>
      <c r="T78" s="12">
        <v>99864.913150796434</v>
      </c>
      <c r="U78" s="12">
        <v>100368.56084262799</v>
      </c>
      <c r="V78" s="12">
        <v>91078.169550149949</v>
      </c>
      <c r="W78" s="19">
        <f t="shared" si="1"/>
        <v>1</v>
      </c>
    </row>
    <row r="79" spans="1:23" ht="15" customHeight="1" x14ac:dyDescent="0.3">
      <c r="A79" s="1" t="s">
        <v>79</v>
      </c>
      <c r="B79" s="5">
        <v>48637.683472546822</v>
      </c>
      <c r="C79" s="5">
        <v>48637.456348765387</v>
      </c>
      <c r="D79" s="5">
        <v>48730.211399912376</v>
      </c>
      <c r="E79" s="5">
        <v>49326.68109247792</v>
      </c>
      <c r="F79" s="5">
        <v>50111.635928475131</v>
      </c>
      <c r="G79" s="5">
        <v>50301.357935924876</v>
      </c>
      <c r="H79" s="5">
        <v>50133.335986261503</v>
      </c>
      <c r="I79" s="5">
        <v>50020.618551690874</v>
      </c>
      <c r="J79" s="5">
        <v>48306.052845069389</v>
      </c>
      <c r="K79" s="5">
        <v>46346.551131112843</v>
      </c>
      <c r="L79" s="5">
        <v>46916.196896585294</v>
      </c>
      <c r="M79" s="5">
        <v>46385.75252267639</v>
      </c>
      <c r="N79" s="5">
        <v>45974.805959520876</v>
      </c>
      <c r="O79" s="5">
        <v>46036.843973643583</v>
      </c>
      <c r="P79" s="5">
        <v>45658.47475702146</v>
      </c>
      <c r="Q79" s="5">
        <v>46407.733763458891</v>
      </c>
      <c r="R79" s="5">
        <v>46947.321006575898</v>
      </c>
      <c r="S79" s="5">
        <v>47476.585837806037</v>
      </c>
      <c r="T79" s="5">
        <v>47964.276444392643</v>
      </c>
      <c r="U79" s="5">
        <v>47667.537921907817</v>
      </c>
      <c r="V79" s="6">
        <v>41760.50025716082</v>
      </c>
      <c r="W79" s="17">
        <f t="shared" si="1"/>
        <v>0.45851273102460005</v>
      </c>
    </row>
    <row r="80" spans="1:23" ht="15" customHeight="1" x14ac:dyDescent="0.3">
      <c r="A80" s="1" t="s">
        <v>80</v>
      </c>
      <c r="B80" s="5">
        <v>28216.093885111466</v>
      </c>
      <c r="C80" s="5">
        <v>29075.618915017454</v>
      </c>
      <c r="D80" s="5">
        <v>29938.643979389064</v>
      </c>
      <c r="E80" s="5">
        <v>31069.225028066961</v>
      </c>
      <c r="F80" s="5">
        <v>33193.566332416471</v>
      </c>
      <c r="G80" s="5">
        <v>34055.776433280756</v>
      </c>
      <c r="H80" s="5">
        <v>35329.468250571663</v>
      </c>
      <c r="I80" s="5">
        <v>36924.390216971209</v>
      </c>
      <c r="J80" s="5">
        <v>37917.054800952217</v>
      </c>
      <c r="K80" s="5">
        <v>38939.340735329257</v>
      </c>
      <c r="L80" s="5">
        <v>41476.060867346248</v>
      </c>
      <c r="M80" s="5">
        <v>43027.99496305643</v>
      </c>
      <c r="N80" s="5">
        <v>44556.964524211289</v>
      </c>
      <c r="O80" s="5">
        <v>46017.676235804662</v>
      </c>
      <c r="P80" s="5">
        <v>47209.822445042468</v>
      </c>
      <c r="Q80" s="5">
        <v>48683.123057396406</v>
      </c>
      <c r="R80" s="5">
        <v>49798.556426954106</v>
      </c>
      <c r="S80" s="5">
        <v>51047.986554341071</v>
      </c>
      <c r="T80" s="5">
        <v>51900.636706403828</v>
      </c>
      <c r="U80" s="5">
        <v>52701.022920720134</v>
      </c>
      <c r="V80" s="6">
        <v>49317.669292989085</v>
      </c>
      <c r="W80" s="17">
        <f t="shared" si="1"/>
        <v>0.54148726897539945</v>
      </c>
    </row>
    <row r="82" spans="1:1" ht="15" customHeight="1" x14ac:dyDescent="0.3">
      <c r="A82" s="13" t="s">
        <v>64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2022-03-17T05:39:19Z</dcterms:created>
  <dcterms:modified xsi:type="dcterms:W3CDTF">2022-03-17T06:06:03Z</dcterms:modified>
</cp:coreProperties>
</file>